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335" tabRatio="740" activeTab="0"/>
  </bookViews>
  <sheets>
    <sheet name="【様式6】24 マッチ、審判、役員等申告書兼領収書【源泉無】" sheetId="1" r:id="rId1"/>
    <sheet name="【様式6】申告書式 (記載例)" sheetId="2" r:id="rId2"/>
  </sheets>
  <definedNames>
    <definedName name="_xlfn.SUMIFS" hidden="1">#NAME?</definedName>
    <definedName name="_xlnm.Print_Area" localSheetId="0">'【様式6】24 マッチ、審判、役員等申告書兼領収書【源泉無】'!$A$1:$S$25</definedName>
    <definedName name="_xlnm.Print_Area" localSheetId="1">'【様式6】申告書式 (記載例)'!$A$1:$AB$25</definedName>
    <definedName name="最低金額">#REF!</definedName>
    <definedName name="最低丙税額">#REF!</definedName>
    <definedName name="対象金額">#REF!</definedName>
    <definedName name="丙税額">#REF!</definedName>
  </definedNames>
  <calcPr fullCalcOnLoad="1"/>
</workbook>
</file>

<file path=xl/sharedStrings.xml><?xml version="1.0" encoding="utf-8"?>
<sst xmlns="http://schemas.openxmlformats.org/spreadsheetml/2006/main" count="139" uniqueCount="65">
  <si>
    <t>源泉徴収税額</t>
  </si>
  <si>
    <t>住所</t>
  </si>
  <si>
    <t>事業名：</t>
  </si>
  <si>
    <t>期　日：</t>
  </si>
  <si>
    <t>氏　名</t>
  </si>
  <si>
    <t>自筆で氏名を記入してください。押印は不要です。</t>
  </si>
  <si>
    <t>自署(氏名サイン)</t>
  </si>
  <si>
    <t>円</t>
  </si>
  <si>
    <t>～</t>
  </si>
  <si>
    <t>年　　月　　日　（　　　）</t>
  </si>
  <si>
    <t>　源泉徴収
　税額</t>
  </si>
  <si>
    <t>　日程</t>
  </si>
  <si>
    <t>■書式の使用に関して</t>
  </si>
  <si>
    <t>No</t>
  </si>
  <si>
    <t>　サイン</t>
  </si>
  <si>
    <t xml:space="preserve">     年　　月　　日　（　　　）</t>
  </si>
  <si>
    <t>(一社)北信越サッカー協会　宛</t>
  </si>
  <si>
    <t>⇔</t>
  </si>
  <si>
    <t>km</t>
  </si>
  <si>
    <r>
      <t xml:space="preserve">区間
</t>
    </r>
    <r>
      <rPr>
        <sz val="10"/>
        <color indexed="8"/>
        <rFont val="ＭＳ Ｐゴシック"/>
        <family val="3"/>
      </rPr>
      <t>(鉄道等の場合は駅名、高速道等利用時はIC名または往復距離)</t>
    </r>
  </si>
  <si>
    <t>交通費</t>
  </si>
  <si>
    <t>日当
謝金</t>
  </si>
  <si>
    <t>支払額</t>
  </si>
  <si>
    <t>宿泊費</t>
  </si>
  <si>
    <r>
      <t xml:space="preserve">役　職
</t>
    </r>
    <r>
      <rPr>
        <sz val="8"/>
        <color indexed="8"/>
        <rFont val="ＭＳ Ｐゴシック"/>
        <family val="3"/>
      </rPr>
      <t>または</t>
    </r>
    <r>
      <rPr>
        <sz val="9"/>
        <color indexed="8"/>
        <rFont val="ＭＳ Ｐゴシック"/>
        <family val="3"/>
      </rPr>
      <t xml:space="preserve">
所　属</t>
    </r>
  </si>
  <si>
    <t>会　場</t>
  </si>
  <si>
    <t>領収日</t>
  </si>
  <si>
    <t>年　　　月　　　日</t>
  </si>
  <si>
    <t>上記の金額を領収いたしました。</t>
  </si>
  <si>
    <t>事業費支払総額</t>
  </si>
  <si>
    <t>事業コード：</t>
  </si>
  <si>
    <t>場　所：</t>
  </si>
  <si>
    <t>○シートのコピーができます。書式シートをコピーし、各事業の申告書としてご活用下さい。シート名も変更可能です。</t>
  </si>
  <si>
    <t>○各事業において必要事項は、帳票の空きスペースに記載してください。</t>
  </si>
  <si>
    <t>○源泉徴収税額欄の変更は行わないでください。</t>
  </si>
  <si>
    <r>
      <t xml:space="preserve">複数日にわたる事業は、日単位で作成してください。
</t>
    </r>
    <r>
      <rPr>
        <sz val="9"/>
        <color indexed="10"/>
        <rFont val="ＭＳ Ｐゴシック"/>
        <family val="3"/>
      </rPr>
      <t>(複数日をまとめて4,000円以上となった場合、源泉徴収対象とします。)</t>
    </r>
  </si>
  <si>
    <t>合  計</t>
  </si>
  <si>
    <t>源泉徴収税率は、、10.21％になっています。税額は自動計算となっています。事務局で源泉徴収するため、日当または謝金を記載頂き、支払日の14日前までにHFAに提出してください。
また、支払後の領収書は、支払発生翌月の５日までに事務局まで提出してください。（HFAから源泉徴収金発生分を翌月10日までに納税する必要があるため）。</t>
  </si>
  <si>
    <t>実施日</t>
  </si>
  <si>
    <t>マッチNO</t>
  </si>
  <si>
    <t>当該事業を実施する県内役員の宿泊は原則認めない。ただし、夕食以降の深夜業務や翌日早朝の業務が伴う場合はその限りではない。その場合は、事前に事務局に申し出て承認を得る事。</t>
  </si>
  <si>
    <t>　宿泊費</t>
  </si>
  <si>
    <t>領収NO</t>
  </si>
  <si>
    <t>審判</t>
  </si>
  <si>
    <t>北信越　太郎</t>
  </si>
  <si>
    <t>自宅</t>
  </si>
  <si>
    <t>会場</t>
  </si>
  <si>
    <t>高岡市〇〇町1-2-3</t>
  </si>
  <si>
    <t>副審</t>
  </si>
  <si>
    <t>北信越　太郎</t>
  </si>
  <si>
    <t>高岡市〇〇町1-2-3</t>
  </si>
  <si>
    <t>楷書で自署してください</t>
  </si>
  <si>
    <t>富山市〇〇町1-2-3</t>
  </si>
  <si>
    <t>看護師</t>
  </si>
  <si>
    <t>北信越　花子</t>
  </si>
  <si>
    <t>応急処置1件</t>
  </si>
  <si>
    <t>マッチ</t>
  </si>
  <si>
    <t>富山　次郎</t>
  </si>
  <si>
    <t>第〇試合目担当</t>
  </si>
  <si>
    <t>領収NO</t>
  </si>
  <si>
    <r>
      <t xml:space="preserve">区間
</t>
    </r>
    <r>
      <rPr>
        <sz val="9"/>
        <color indexed="8"/>
        <rFont val="ＭＳ Ｐゴシック"/>
        <family val="3"/>
      </rPr>
      <t>(鉄道等の場合は駅名、高速道等
利用時はIC名または往復距離)</t>
    </r>
  </si>
  <si>
    <t xml:space="preserve">複数日にわたる事業は、日単位で作成してください。
</t>
  </si>
  <si>
    <t>様式6</t>
  </si>
  <si>
    <t>年度事業　日当・交通費等申告書（兼　領収証）</t>
  </si>
  <si>
    <t>備考(受領者が、当該事業でどのような業務を行ったのか具体的に表記する)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</si>
</sst>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General&quot;日&quot;"/>
    <numFmt numFmtId="181" formatCode="@&quot;日&quot;"/>
    <numFmt numFmtId="182" formatCode="[$]ggge&quot;年&quot;m&quot;月&quot;d&quot;日&quot;;@"/>
    <numFmt numFmtId="183" formatCode="[$-411]gge&quot;年&quot;m&quot;月&quot;d&quot;日&quot;;@"/>
    <numFmt numFmtId="184" formatCode="[$]gge&quot;年&quot;m&quot;月&quot;d&quot;日&quot;;@"/>
    <numFmt numFmtId="185" formatCode="[$-F800]dddd\,\ mmmm\ dd\,\ yyyy"/>
    <numFmt numFmtId="186" formatCode="[$]ggge&quot;年&quot;m&quot;月&quot;d&quot;日&quot;;@"/>
    <numFmt numFmtId="187" formatCode="[$]gge&quot;年&quot;m&quot;月&quot;d&quot;日&quot;;@"/>
  </numFmts>
  <fonts count="52">
    <font>
      <sz val="11"/>
      <color theme="1"/>
      <name val="Calibri"/>
      <family val="3"/>
    </font>
    <font>
      <sz val="11"/>
      <color indexed="8"/>
      <name val="ＭＳ Ｐゴシック"/>
      <family val="3"/>
    </font>
    <font>
      <sz val="6"/>
      <name val="ＭＳ Ｐゴシック"/>
      <family val="3"/>
    </font>
    <font>
      <b/>
      <sz val="14"/>
      <color indexed="8"/>
      <name val="ＭＳ Ｐゴシック"/>
      <family val="3"/>
    </font>
    <font>
      <sz val="14"/>
      <color indexed="8"/>
      <name val="ＭＳ Ｐゴシック"/>
      <family val="3"/>
    </font>
    <font>
      <sz val="12"/>
      <color indexed="8"/>
      <name val="ＭＳ Ｐゴシック"/>
      <family val="3"/>
    </font>
    <font>
      <sz val="8"/>
      <color indexed="8"/>
      <name val="ＭＳ Ｐゴシック"/>
      <family val="3"/>
    </font>
    <font>
      <sz val="9"/>
      <color indexed="8"/>
      <name val="ＭＳ Ｐゴシック"/>
      <family val="3"/>
    </font>
    <font>
      <sz val="10"/>
      <color indexed="8"/>
      <name val="ＭＳ Ｐゴシック"/>
      <family val="3"/>
    </font>
    <font>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b/>
      <sz val="11"/>
      <color indexed="10"/>
      <name val="ＭＳ Ｐゴシック"/>
      <family val="3"/>
    </font>
    <font>
      <b/>
      <sz val="11"/>
      <color indexed="10"/>
      <name val="Calibri"/>
      <family val="2"/>
    </font>
    <font>
      <b/>
      <sz val="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9"/>
      <color theme="1"/>
      <name val="Calibri"/>
      <family val="3"/>
    </font>
    <font>
      <sz val="12"/>
      <color theme="1"/>
      <name val="Calibri"/>
      <family val="3"/>
    </font>
    <font>
      <b/>
      <sz val="11"/>
      <color rgb="FFFF0000"/>
      <name val="Calibri"/>
      <family val="3"/>
    </font>
    <font>
      <b/>
      <sz val="12"/>
      <color rgb="FFFF0000"/>
      <name val="Calibri"/>
      <family val="3"/>
    </font>
    <font>
      <b/>
      <sz val="1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style="thin"/>
      <top style="thin"/>
      <bottom style="double"/>
    </border>
    <border>
      <left>
        <color indexed="63"/>
      </left>
      <right>
        <color indexed="63"/>
      </right>
      <top>
        <color indexed="63"/>
      </top>
      <bottom style="thin"/>
    </border>
    <border>
      <left style="thin"/>
      <right style="thin"/>
      <top style="double"/>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style="thin"/>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65">
    <xf numFmtId="0" fontId="0" fillId="0" borderId="0" xfId="0" applyFont="1" applyAlignment="1">
      <alignment vertical="center"/>
    </xf>
    <xf numFmtId="0" fontId="5" fillId="0" borderId="10" xfId="0" applyFont="1" applyBorder="1" applyAlignment="1" applyProtection="1">
      <alignment horizontal="center" vertical="center" shrinkToFit="1"/>
      <protection locked="0"/>
    </xf>
    <xf numFmtId="0" fontId="0" fillId="0" borderId="11" xfId="0" applyFill="1" applyBorder="1" applyAlignment="1" applyProtection="1">
      <alignment vertical="center"/>
      <protection locked="0"/>
    </xf>
    <xf numFmtId="38" fontId="1" fillId="0" borderId="11" xfId="48" applyFont="1" applyFill="1" applyBorder="1" applyAlignment="1" applyProtection="1">
      <alignment vertical="center" shrinkToFit="1"/>
      <protection locked="0"/>
    </xf>
    <xf numFmtId="0" fontId="0" fillId="0" borderId="11"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38" fontId="1" fillId="0" borderId="12" xfId="48" applyFont="1" applyFill="1" applyBorder="1" applyAlignment="1" applyProtection="1">
      <alignment vertical="center" shrinkToFit="1"/>
      <protection locked="0"/>
    </xf>
    <xf numFmtId="0" fontId="5" fillId="0" borderId="13" xfId="0" applyFont="1" applyBorder="1" applyAlignment="1" applyProtection="1">
      <alignment horizontal="right" vertical="center" shrinkToFit="1"/>
      <protection locked="0"/>
    </xf>
    <xf numFmtId="38" fontId="1" fillId="0" borderId="11" xfId="48" applyFont="1" applyFill="1" applyBorder="1" applyAlignment="1" applyProtection="1">
      <alignment horizontal="center" vertical="center" shrinkToFit="1"/>
      <protection locked="0"/>
    </xf>
    <xf numFmtId="0" fontId="5" fillId="0" borderId="10" xfId="0" applyFont="1" applyBorder="1" applyAlignment="1" applyProtection="1">
      <alignment vertical="center" shrinkToFit="1"/>
      <protection locked="0"/>
    </xf>
    <xf numFmtId="38" fontId="8" fillId="0" borderId="11" xfId="48" applyFont="1" applyFill="1" applyBorder="1" applyAlignment="1" applyProtection="1">
      <alignment vertical="center" shrinkToFit="1"/>
      <protection locked="0"/>
    </xf>
    <xf numFmtId="38" fontId="8" fillId="0" borderId="12" xfId="48" applyFont="1" applyFill="1" applyBorder="1" applyAlignment="1" applyProtection="1">
      <alignment vertical="center" shrinkToFit="1"/>
      <protection locked="0"/>
    </xf>
    <xf numFmtId="0" fontId="5" fillId="0" borderId="0" xfId="0" applyFont="1" applyBorder="1" applyAlignment="1" applyProtection="1">
      <alignment horizontal="center" vertical="center" shrinkToFit="1"/>
      <protection locked="0"/>
    </xf>
    <xf numFmtId="0" fontId="5" fillId="0" borderId="0" xfId="0" applyFont="1" applyBorder="1" applyAlignment="1" applyProtection="1">
      <alignment vertical="center" shrinkToFit="1"/>
      <protection locked="0"/>
    </xf>
    <xf numFmtId="0" fontId="5" fillId="0" borderId="0" xfId="0" applyFont="1" applyBorder="1" applyAlignment="1" applyProtection="1">
      <alignment horizontal="right" vertical="center" shrinkToFit="1"/>
      <protection locked="0"/>
    </xf>
    <xf numFmtId="38" fontId="1" fillId="0" borderId="14" xfId="48" applyFont="1" applyFill="1" applyBorder="1" applyAlignment="1" applyProtection="1">
      <alignment vertical="center" shrinkToFit="1"/>
      <protection hidden="1"/>
    </xf>
    <xf numFmtId="0" fontId="4" fillId="0" borderId="0" xfId="0" applyFont="1" applyAlignment="1" applyProtection="1">
      <alignment vertical="center" shrinkToFit="1"/>
      <protection locked="0"/>
    </xf>
    <xf numFmtId="0" fontId="5" fillId="0" borderId="0" xfId="0" applyFont="1" applyBorder="1" applyAlignment="1" applyProtection="1">
      <alignment horizontal="left" vertical="center" shrinkToFit="1"/>
      <protection locked="0"/>
    </xf>
    <xf numFmtId="0" fontId="0" fillId="0" borderId="0" xfId="0" applyFont="1" applyAlignment="1" applyProtection="1">
      <alignment vertical="center"/>
      <protection locked="0"/>
    </xf>
    <xf numFmtId="0" fontId="46" fillId="0" borderId="0" xfId="0" applyFont="1" applyAlignment="1" applyProtection="1">
      <alignment vertical="center"/>
      <protection locked="0"/>
    </xf>
    <xf numFmtId="0" fontId="0" fillId="0" borderId="0" xfId="0" applyFont="1" applyAlignment="1" applyProtection="1">
      <alignment vertical="center" shrinkToFit="1"/>
      <protection locked="0"/>
    </xf>
    <xf numFmtId="0" fontId="0"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3" fillId="0" borderId="0" xfId="0" applyFont="1" applyAlignment="1" applyProtection="1">
      <alignment vertical="center"/>
      <protection locked="0"/>
    </xf>
    <xf numFmtId="0" fontId="5" fillId="0" borderId="13" xfId="0" applyFont="1" applyBorder="1" applyAlignment="1" applyProtection="1">
      <alignment vertical="center" shrinkToFit="1"/>
      <protection locked="0"/>
    </xf>
    <xf numFmtId="0" fontId="0" fillId="0" borderId="0" xfId="0" applyFont="1" applyBorder="1" applyAlignment="1" applyProtection="1">
      <alignment vertical="center" shrinkToFit="1"/>
      <protection locked="0"/>
    </xf>
    <xf numFmtId="0" fontId="5" fillId="0" borderId="10" xfId="0" applyFont="1" applyBorder="1" applyAlignment="1" applyProtection="1">
      <alignment horizontal="right" vertical="center"/>
      <protection locked="0"/>
    </xf>
    <xf numFmtId="0" fontId="0" fillId="0" borderId="13" xfId="0" applyFont="1" applyBorder="1" applyAlignment="1" applyProtection="1">
      <alignment vertical="center" shrinkToFit="1"/>
      <protection locked="0"/>
    </xf>
    <xf numFmtId="0" fontId="0" fillId="0" borderId="11" xfId="0" applyFont="1" applyFill="1" applyBorder="1" applyAlignment="1" applyProtection="1">
      <alignment horizontal="center" vertical="center" wrapText="1"/>
      <protection locked="0"/>
    </xf>
    <xf numFmtId="0" fontId="47" fillId="0" borderId="11" xfId="0" applyFont="1" applyFill="1" applyBorder="1" applyAlignment="1" applyProtection="1">
      <alignment horizontal="center" vertical="center" wrapText="1"/>
      <protection locked="0"/>
    </xf>
    <xf numFmtId="38" fontId="1" fillId="0" borderId="11" xfId="48" applyFont="1" applyFill="1" applyBorder="1" applyAlignment="1" applyProtection="1">
      <alignment horizontal="center" vertical="center" wrapText="1"/>
      <protection locked="0"/>
    </xf>
    <xf numFmtId="0" fontId="0" fillId="0" borderId="0" xfId="0" applyAlignment="1" applyProtection="1">
      <alignment vertical="center"/>
      <protection locked="0"/>
    </xf>
    <xf numFmtId="0" fontId="0" fillId="0" borderId="14" xfId="0" applyFont="1" applyFill="1" applyBorder="1" applyAlignment="1" applyProtection="1">
      <alignment vertical="center"/>
      <protection locked="0"/>
    </xf>
    <xf numFmtId="0" fontId="5" fillId="0" borderId="14" xfId="0" applyFont="1" applyFill="1" applyBorder="1" applyAlignment="1" applyProtection="1">
      <alignment horizontal="right" vertical="center"/>
      <protection locked="0"/>
    </xf>
    <xf numFmtId="38" fontId="1" fillId="0" borderId="14" xfId="48" applyFont="1" applyFill="1" applyBorder="1" applyAlignment="1" applyProtection="1">
      <alignment vertical="center" shrinkToFit="1"/>
      <protection locked="0"/>
    </xf>
    <xf numFmtId="38" fontId="8" fillId="0" borderId="14" xfId="48" applyFont="1" applyFill="1" applyBorder="1" applyAlignment="1" applyProtection="1">
      <alignment vertical="center" shrinkToFit="1"/>
      <protection locked="0"/>
    </xf>
    <xf numFmtId="0" fontId="0" fillId="0" borderId="0" xfId="0" applyFont="1" applyFill="1" applyAlignment="1" applyProtection="1">
      <alignment vertical="center" shrinkToFit="1"/>
      <protection locked="0"/>
    </xf>
    <xf numFmtId="0" fontId="4" fillId="0" borderId="0" xfId="0" applyFont="1" applyAlignment="1" applyProtection="1">
      <alignment horizontal="right" vertical="center"/>
      <protection locked="0"/>
    </xf>
    <xf numFmtId="0" fontId="4" fillId="0" borderId="0" xfId="0" applyFont="1" applyFill="1" applyAlignment="1" applyProtection="1">
      <alignment vertical="center"/>
      <protection locked="0"/>
    </xf>
    <xf numFmtId="38" fontId="4" fillId="0" borderId="0" xfId="48" applyFont="1" applyFill="1" applyAlignment="1" applyProtection="1">
      <alignment vertical="center" shrinkToFit="1"/>
      <protection locked="0"/>
    </xf>
    <xf numFmtId="38" fontId="4" fillId="0" borderId="0" xfId="0" applyNumberFormat="1" applyFont="1" applyFill="1" applyAlignment="1" applyProtection="1">
      <alignment vertical="center" shrinkToFit="1"/>
      <protection locked="0"/>
    </xf>
    <xf numFmtId="0" fontId="4" fillId="0" borderId="0" xfId="0" applyFont="1" applyFill="1" applyAlignment="1" applyProtection="1">
      <alignment vertical="center"/>
      <protection locked="0"/>
    </xf>
    <xf numFmtId="0" fontId="5" fillId="0" borderId="0" xfId="0" applyFont="1" applyAlignment="1" applyProtection="1">
      <alignment horizontal="center" vertical="center"/>
      <protection locked="0"/>
    </xf>
    <xf numFmtId="0" fontId="0" fillId="0" borderId="0" xfId="0" applyAlignment="1" applyProtection="1">
      <alignment vertical="center" shrinkToFit="1"/>
      <protection locked="0"/>
    </xf>
    <xf numFmtId="38" fontId="0" fillId="0" borderId="0" xfId="0" applyNumberFormat="1" applyFont="1" applyAlignment="1" applyProtection="1">
      <alignment vertical="center" shrinkToFit="1"/>
      <protection locked="0"/>
    </xf>
    <xf numFmtId="38" fontId="0" fillId="0" borderId="0" xfId="0" applyNumberFormat="1" applyAlignment="1" applyProtection="1">
      <alignment vertical="center" shrinkToFit="1"/>
      <protection locked="0"/>
    </xf>
    <xf numFmtId="38" fontId="1" fillId="0" borderId="11" xfId="48" applyFont="1" applyFill="1" applyBorder="1" applyAlignment="1" applyProtection="1">
      <alignment vertical="center" shrinkToFit="1"/>
      <protection hidden="1"/>
    </xf>
    <xf numFmtId="49" fontId="0" fillId="0" borderId="0" xfId="0" applyNumberFormat="1" applyFont="1" applyAlignment="1" applyProtection="1">
      <alignment vertical="center"/>
      <protection locked="0"/>
    </xf>
    <xf numFmtId="0" fontId="0" fillId="0" borderId="0" xfId="0" applyFont="1" applyAlignment="1" applyProtection="1">
      <alignment vertical="center" shrinkToFit="1"/>
      <protection/>
    </xf>
    <xf numFmtId="0" fontId="0" fillId="0" borderId="0" xfId="0" applyFont="1" applyAlignment="1" applyProtection="1">
      <alignment horizontal="left" vertical="center"/>
      <protection locked="0"/>
    </xf>
    <xf numFmtId="0" fontId="0" fillId="0" borderId="0" xfId="0" applyFont="1" applyAlignment="1" applyProtection="1">
      <alignment horizontal="right" vertical="center"/>
      <protection locked="0"/>
    </xf>
    <xf numFmtId="38" fontId="1" fillId="33" borderId="11" xfId="48" applyFont="1" applyFill="1" applyBorder="1" applyAlignment="1" applyProtection="1">
      <alignment vertical="center" shrinkToFit="1"/>
      <protection locked="0"/>
    </xf>
    <xf numFmtId="49" fontId="0" fillId="0" borderId="0" xfId="0" applyNumberFormat="1" applyAlignment="1" applyProtection="1">
      <alignment vertical="center"/>
      <protection locked="0"/>
    </xf>
    <xf numFmtId="0" fontId="0" fillId="0" borderId="0" xfId="0" applyAlignment="1" applyProtection="1">
      <alignment horizontal="right" vertical="center"/>
      <protection locked="0"/>
    </xf>
    <xf numFmtId="0" fontId="3" fillId="0" borderId="0" xfId="0" applyFont="1" applyAlignment="1" applyProtection="1">
      <alignment vertical="center"/>
      <protection locked="0"/>
    </xf>
    <xf numFmtId="0" fontId="5" fillId="0" borderId="0" xfId="0" applyFont="1" applyAlignment="1" applyProtection="1">
      <alignment vertical="center" shrinkToFit="1"/>
      <protection locked="0"/>
    </xf>
    <xf numFmtId="0" fontId="5" fillId="0" borderId="0" xfId="0" applyFont="1" applyAlignment="1" applyProtection="1">
      <alignment horizontal="left" vertical="center" shrinkToFit="1"/>
      <protection locked="0"/>
    </xf>
    <xf numFmtId="0" fontId="5" fillId="0" borderId="0" xfId="0" applyFont="1" applyAlignment="1" applyProtection="1">
      <alignment horizontal="right" vertical="center" shrinkToFit="1"/>
      <protection locked="0"/>
    </xf>
    <xf numFmtId="0" fontId="0" fillId="0" borderId="13" xfId="0" applyBorder="1" applyAlignment="1" applyProtection="1">
      <alignment vertical="center" shrinkToFit="1"/>
      <protection locked="0"/>
    </xf>
    <xf numFmtId="0" fontId="0" fillId="0" borderId="0" xfId="0" applyAlignment="1" applyProtection="1">
      <alignment horizontal="left" vertical="center"/>
      <protection locked="0"/>
    </xf>
    <xf numFmtId="0" fontId="0" fillId="0" borderId="11" xfId="0" applyBorder="1" applyAlignment="1" applyProtection="1">
      <alignment horizontal="center" vertical="center" wrapText="1"/>
      <protection locked="0"/>
    </xf>
    <xf numFmtId="0" fontId="47" fillId="0" borderId="11" xfId="0" applyFont="1" applyBorder="1" applyAlignment="1" applyProtection="1">
      <alignment horizontal="center" vertical="center" wrapText="1"/>
      <protection locked="0"/>
    </xf>
    <xf numFmtId="0" fontId="0" fillId="0" borderId="11" xfId="0" applyBorder="1" applyAlignment="1" applyProtection="1">
      <alignment vertical="center"/>
      <protection locked="0"/>
    </xf>
    <xf numFmtId="38" fontId="0" fillId="0" borderId="11" xfId="0" applyNumberFormat="1" applyBorder="1" applyAlignment="1">
      <alignment vertical="center"/>
    </xf>
    <xf numFmtId="0" fontId="0" fillId="0" borderId="12" xfId="0" applyBorder="1" applyAlignment="1" applyProtection="1">
      <alignment vertical="center"/>
      <protection locked="0"/>
    </xf>
    <xf numFmtId="0" fontId="0" fillId="0" borderId="14" xfId="0" applyBorder="1" applyAlignment="1" applyProtection="1">
      <alignment vertical="center"/>
      <protection locked="0"/>
    </xf>
    <xf numFmtId="0" fontId="5" fillId="0" borderId="14" xfId="0" applyFont="1" applyBorder="1" applyAlignment="1" applyProtection="1">
      <alignment horizontal="right" vertical="center"/>
      <protection locked="0"/>
    </xf>
    <xf numFmtId="38" fontId="0" fillId="0" borderId="14" xfId="0" applyNumberFormat="1" applyBorder="1" applyAlignment="1">
      <alignment vertical="center" shrinkToFit="1"/>
    </xf>
    <xf numFmtId="0" fontId="4" fillId="0" borderId="0" xfId="0" applyFont="1" applyAlignment="1" applyProtection="1">
      <alignment vertical="center"/>
      <protection locked="0"/>
    </xf>
    <xf numFmtId="0" fontId="4" fillId="0" borderId="0" xfId="0" applyFont="1" applyAlignment="1" applyProtection="1">
      <alignment horizontal="right" vertical="center" shrinkToFit="1"/>
      <protection locked="0"/>
    </xf>
    <xf numFmtId="38" fontId="4" fillId="0" borderId="0" xfId="0" applyNumberFormat="1" applyFont="1" applyAlignment="1" applyProtection="1">
      <alignment vertical="center" shrinkToFit="1"/>
      <protection locked="0"/>
    </xf>
    <xf numFmtId="0" fontId="37" fillId="0" borderId="0" xfId="0" applyFont="1" applyAlignment="1" applyProtection="1">
      <alignment vertical="top" wrapText="1"/>
      <protection locked="0"/>
    </xf>
    <xf numFmtId="0" fontId="5" fillId="0" borderId="13"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protection locked="0"/>
    </xf>
    <xf numFmtId="0" fontId="0" fillId="0" borderId="0" xfId="0" applyAlignment="1" applyProtection="1">
      <alignment horizontal="left" vertical="center"/>
      <protection locked="0"/>
    </xf>
    <xf numFmtId="0" fontId="0" fillId="0" borderId="0" xfId="0" applyAlignment="1" applyProtection="1">
      <alignment horizontal="left" vertical="center" wrapText="1"/>
      <protection locked="0"/>
    </xf>
    <xf numFmtId="0" fontId="1" fillId="0" borderId="0" xfId="0" applyFont="1" applyAlignment="1" applyProtection="1">
      <alignment horizontal="right" vertical="center" shrinkToFit="1"/>
      <protection locked="0"/>
    </xf>
    <xf numFmtId="0" fontId="5" fillId="0" borderId="0" xfId="0" applyFont="1" applyAlignment="1" applyProtection="1">
      <alignment horizontal="right" vertical="center"/>
      <protection locked="0"/>
    </xf>
    <xf numFmtId="0" fontId="5" fillId="0" borderId="10" xfId="0" applyFont="1" applyBorder="1" applyAlignment="1" applyProtection="1">
      <alignment horizontal="right" vertical="center" shrinkToFit="1"/>
      <protection locked="0"/>
    </xf>
    <xf numFmtId="0" fontId="5" fillId="0" borderId="10" xfId="0" applyFont="1" applyBorder="1" applyAlignment="1" applyProtection="1">
      <alignment horizontal="center" vertical="center" shrinkToFit="1"/>
      <protection locked="0"/>
    </xf>
    <xf numFmtId="185" fontId="0" fillId="0" borderId="15" xfId="0" applyNumberFormat="1" applyBorder="1" applyAlignment="1" applyProtection="1">
      <alignment horizontal="left" vertical="center" shrinkToFit="1"/>
      <protection locked="0"/>
    </xf>
    <xf numFmtId="185" fontId="0" fillId="0" borderId="16" xfId="0" applyNumberFormat="1" applyBorder="1" applyAlignment="1" applyProtection="1">
      <alignment horizontal="left" vertical="center" shrinkToFit="1"/>
      <protection locked="0"/>
    </xf>
    <xf numFmtId="0" fontId="48" fillId="0" borderId="0" xfId="0" applyFont="1" applyAlignment="1" applyProtection="1">
      <alignment horizontal="right" vertical="center"/>
      <protection locked="0"/>
    </xf>
    <xf numFmtId="38" fontId="1" fillId="0" borderId="15" xfId="48" applyFont="1" applyFill="1" applyBorder="1" applyAlignment="1" applyProtection="1">
      <alignment horizontal="center" vertical="center" wrapText="1"/>
      <protection locked="0"/>
    </xf>
    <xf numFmtId="38" fontId="1" fillId="0" borderId="10" xfId="48" applyFont="1" applyFill="1" applyBorder="1" applyAlignment="1" applyProtection="1">
      <alignment horizontal="center" vertical="center" wrapText="1"/>
      <protection locked="0"/>
    </xf>
    <xf numFmtId="38" fontId="1" fillId="0" borderId="16" xfId="48" applyFont="1" applyFill="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37" fillId="0" borderId="17" xfId="0" applyFont="1" applyBorder="1" applyAlignment="1" applyProtection="1">
      <alignment horizontal="left" vertical="center" wrapText="1"/>
      <protection locked="0"/>
    </xf>
    <xf numFmtId="0" fontId="37" fillId="0" borderId="0" xfId="0" applyFont="1" applyAlignment="1" applyProtection="1">
      <alignment horizontal="left" vertical="center" wrapText="1"/>
      <protection locked="0"/>
    </xf>
    <xf numFmtId="0" fontId="0" fillId="0" borderId="15"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15" xfId="0" applyBorder="1" applyAlignment="1" applyProtection="1">
      <alignment horizontal="left" vertical="center" shrinkToFit="1"/>
      <protection locked="0"/>
    </xf>
    <xf numFmtId="0" fontId="0" fillId="0" borderId="10" xfId="0" applyBorder="1" applyAlignment="1" applyProtection="1">
      <alignment horizontal="left" vertical="center" shrinkToFit="1"/>
      <protection locked="0"/>
    </xf>
    <xf numFmtId="0" fontId="0" fillId="0" borderId="16" xfId="0" applyBorder="1" applyAlignment="1" applyProtection="1">
      <alignment horizontal="left" vertical="center" shrinkToFit="1"/>
      <protection locked="0"/>
    </xf>
    <xf numFmtId="0" fontId="49" fillId="0" borderId="0" xfId="0" applyFont="1" applyAlignment="1" applyProtection="1">
      <alignment horizontal="left" vertical="center"/>
      <protection locked="0"/>
    </xf>
    <xf numFmtId="0" fontId="37" fillId="0" borderId="0" xfId="0" applyFont="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50" fillId="0" borderId="17" xfId="0" applyFont="1" applyBorder="1" applyAlignment="1" applyProtection="1">
      <alignment horizontal="left" vertical="center" wrapText="1"/>
      <protection locked="0"/>
    </xf>
    <xf numFmtId="0" fontId="50" fillId="0" borderId="0" xfId="0" applyFont="1" applyAlignment="1" applyProtection="1">
      <alignment horizontal="left" vertical="center" wrapText="1"/>
      <protection locked="0"/>
    </xf>
    <xf numFmtId="0" fontId="0" fillId="0" borderId="18" xfId="0" applyBorder="1" applyAlignment="1" applyProtection="1">
      <alignment horizontal="left" vertical="center" shrinkToFit="1"/>
      <protection locked="0"/>
    </xf>
    <xf numFmtId="0" fontId="0" fillId="0" borderId="19" xfId="0" applyBorder="1" applyAlignment="1" applyProtection="1">
      <alignment horizontal="left" vertical="center" shrinkToFit="1"/>
      <protection locked="0"/>
    </xf>
    <xf numFmtId="38" fontId="0" fillId="0" borderId="20" xfId="0" applyNumberFormat="1" applyBorder="1" applyAlignment="1" applyProtection="1">
      <alignment horizontal="center" vertical="center" shrinkToFit="1"/>
      <protection locked="0"/>
    </xf>
    <xf numFmtId="38" fontId="0" fillId="0" borderId="21" xfId="0" applyNumberFormat="1" applyBorder="1" applyAlignment="1" applyProtection="1">
      <alignment horizontal="center" vertical="center" shrinkToFit="1"/>
      <protection locked="0"/>
    </xf>
    <xf numFmtId="0" fontId="0" fillId="0" borderId="20" xfId="0" applyBorder="1" applyAlignment="1" applyProtection="1">
      <alignment horizontal="left" vertical="center" shrinkToFit="1"/>
      <protection locked="0"/>
    </xf>
    <xf numFmtId="0" fontId="0" fillId="0" borderId="22" xfId="0" applyBorder="1" applyAlignment="1" applyProtection="1">
      <alignment horizontal="left" vertical="center" shrinkToFit="1"/>
      <protection locked="0"/>
    </xf>
    <xf numFmtId="0" fontId="0" fillId="0" borderId="21" xfId="0" applyBorder="1" applyAlignment="1" applyProtection="1">
      <alignment horizontal="left" vertical="center" shrinkToFit="1"/>
      <protection locked="0"/>
    </xf>
    <xf numFmtId="0" fontId="0" fillId="0" borderId="23" xfId="0" applyBorder="1" applyAlignment="1" applyProtection="1">
      <alignment horizontal="left" vertical="center" shrinkToFit="1"/>
      <protection locked="0"/>
    </xf>
    <xf numFmtId="0" fontId="5" fillId="0" borderId="0" xfId="0" applyFont="1" applyAlignment="1" applyProtection="1">
      <alignment horizontal="right" vertical="center" shrinkToFit="1"/>
      <protection locked="0"/>
    </xf>
    <xf numFmtId="0" fontId="4" fillId="0" borderId="0" xfId="0" applyFont="1" applyAlignment="1" applyProtection="1">
      <alignment horizontal="left" vertical="center"/>
      <protection locked="0"/>
    </xf>
    <xf numFmtId="38" fontId="4" fillId="0" borderId="0" xfId="48" applyFont="1" applyFill="1" applyAlignment="1" applyProtection="1">
      <alignment horizontal="right" vertical="center" shrinkToFit="1"/>
      <protection locked="0"/>
    </xf>
    <xf numFmtId="38" fontId="4" fillId="0" borderId="0" xfId="0" applyNumberFormat="1" applyFont="1" applyAlignment="1" applyProtection="1">
      <alignment horizontal="right" vertical="center" shrinkToFit="1"/>
      <protection locked="0"/>
    </xf>
    <xf numFmtId="0" fontId="41" fillId="0" borderId="0" xfId="0" applyFont="1" applyAlignment="1" applyProtection="1">
      <alignment horizontal="center" vertical="center"/>
      <protection locked="0"/>
    </xf>
    <xf numFmtId="38" fontId="0" fillId="0" borderId="20" xfId="0" applyNumberFormat="1" applyFont="1" applyFill="1" applyBorder="1" applyAlignment="1" applyProtection="1">
      <alignment horizontal="center" vertical="center" shrinkToFit="1"/>
      <protection locked="0"/>
    </xf>
    <xf numFmtId="38" fontId="0" fillId="0" borderId="21" xfId="0" applyNumberFormat="1" applyFont="1" applyFill="1" applyBorder="1" applyAlignment="1" applyProtection="1">
      <alignment horizontal="center" vertical="center" shrinkToFit="1"/>
      <protection locked="0"/>
    </xf>
    <xf numFmtId="0" fontId="0" fillId="0" borderId="20"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1" xfId="0" applyFont="1" applyFill="1" applyBorder="1" applyAlignment="1" applyProtection="1">
      <alignment horizontal="left" vertical="center" shrinkToFit="1"/>
      <protection locked="0"/>
    </xf>
    <xf numFmtId="0" fontId="0" fillId="0" borderId="20" xfId="0" applyNumberFormat="1" applyFont="1" applyFill="1" applyBorder="1" applyAlignment="1" applyProtection="1">
      <alignment horizontal="left" vertical="center" shrinkToFit="1"/>
      <protection locked="0"/>
    </xf>
    <xf numFmtId="0" fontId="0" fillId="0" borderId="21" xfId="0" applyNumberFormat="1"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18" xfId="0" applyNumberFormat="1" applyFill="1" applyBorder="1" applyAlignment="1" applyProtection="1">
      <alignment horizontal="left" vertical="center" shrinkToFit="1"/>
      <protection locked="0"/>
    </xf>
    <xf numFmtId="0" fontId="0" fillId="0" borderId="19" xfId="0" applyNumberFormat="1" applyFill="1" applyBorder="1" applyAlignment="1" applyProtection="1">
      <alignment horizontal="left" vertical="center" shrinkToFit="1"/>
      <protection locked="0"/>
    </xf>
    <xf numFmtId="0" fontId="5" fillId="0" borderId="0" xfId="0" applyFont="1" applyBorder="1" applyAlignment="1" applyProtection="1">
      <alignment horizontal="right" vertical="center" shrinkToFit="1"/>
      <protection locked="0"/>
    </xf>
    <xf numFmtId="0" fontId="4" fillId="0" borderId="0" xfId="0" applyFont="1" applyFill="1" applyAlignment="1" applyProtection="1">
      <alignment horizontal="left" vertical="center"/>
      <protection locked="0"/>
    </xf>
    <xf numFmtId="0" fontId="4" fillId="0" borderId="0" xfId="0" applyFont="1" applyFill="1" applyAlignment="1" applyProtection="1">
      <alignment horizontal="right" vertical="center" shrinkToFit="1"/>
      <protection locked="0"/>
    </xf>
    <xf numFmtId="38" fontId="4" fillId="0" borderId="0" xfId="0" applyNumberFormat="1" applyFont="1" applyFill="1" applyAlignment="1" applyProtection="1">
      <alignment horizontal="right" vertical="center" shrinkToFit="1"/>
      <protection locked="0"/>
    </xf>
    <xf numFmtId="0" fontId="0" fillId="0" borderId="15" xfId="0"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shrinkToFit="1"/>
      <protection locked="0"/>
    </xf>
    <xf numFmtId="0" fontId="0" fillId="0" borderId="15" xfId="0" applyFill="1" applyBorder="1" applyAlignment="1" applyProtection="1">
      <alignment horizontal="left" vertical="center" shrinkToFit="1"/>
      <protection locked="0"/>
    </xf>
    <xf numFmtId="0" fontId="0" fillId="0" borderId="10" xfId="0" applyFill="1" applyBorder="1" applyAlignment="1" applyProtection="1">
      <alignment horizontal="left" vertical="center" shrinkToFit="1"/>
      <protection locked="0"/>
    </xf>
    <xf numFmtId="0" fontId="0" fillId="0" borderId="16" xfId="0" applyFill="1" applyBorder="1" applyAlignment="1" applyProtection="1">
      <alignment horizontal="left" vertical="center" shrinkToFit="1"/>
      <protection locked="0"/>
    </xf>
    <xf numFmtId="0" fontId="0" fillId="0" borderId="15" xfId="0" applyNumberFormat="1" applyFill="1" applyBorder="1" applyAlignment="1" applyProtection="1">
      <alignment horizontal="left" vertical="center" shrinkToFit="1"/>
      <protection locked="0"/>
    </xf>
    <xf numFmtId="0" fontId="0" fillId="0" borderId="16" xfId="0" applyNumberFormat="1" applyFill="1" applyBorder="1" applyAlignment="1" applyProtection="1">
      <alignment horizontal="left" vertical="center" shrinkToFit="1"/>
      <protection locked="0"/>
    </xf>
    <xf numFmtId="0" fontId="37" fillId="0" borderId="0" xfId="0" applyFont="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49" fillId="33" borderId="15" xfId="0" applyFont="1" applyFill="1" applyBorder="1" applyAlignment="1" applyProtection="1">
      <alignment horizontal="center" vertical="center" shrinkToFit="1"/>
      <protection locked="0"/>
    </xf>
    <xf numFmtId="0" fontId="49" fillId="33" borderId="16" xfId="0" applyFont="1" applyFill="1" applyBorder="1" applyAlignment="1" applyProtection="1">
      <alignment horizontal="center" vertical="center" shrinkToFit="1"/>
      <protection locked="0"/>
    </xf>
    <xf numFmtId="0" fontId="0" fillId="33" borderId="15" xfId="0" applyNumberFormat="1" applyFill="1" applyBorder="1" applyAlignment="1" applyProtection="1">
      <alignment horizontal="left" vertical="center" shrinkToFit="1"/>
      <protection locked="0"/>
    </xf>
    <xf numFmtId="0" fontId="0" fillId="33" borderId="16" xfId="0" applyNumberFormat="1" applyFill="1" applyBorder="1" applyAlignment="1" applyProtection="1">
      <alignment horizontal="left" vertical="center" shrinkToFit="1"/>
      <protection locked="0"/>
    </xf>
    <xf numFmtId="0" fontId="0" fillId="33" borderId="15" xfId="0" applyFont="1" applyFill="1" applyBorder="1" applyAlignment="1" applyProtection="1">
      <alignment horizontal="center" vertical="center" shrinkToFit="1"/>
      <protection locked="0"/>
    </xf>
    <xf numFmtId="0" fontId="0" fillId="33" borderId="16" xfId="0" applyFont="1" applyFill="1" applyBorder="1" applyAlignment="1" applyProtection="1">
      <alignment horizontal="center" vertical="center" shrinkToFit="1"/>
      <protection locked="0"/>
    </xf>
    <xf numFmtId="0" fontId="37" fillId="33" borderId="15" xfId="0" applyNumberFormat="1" applyFont="1" applyFill="1" applyBorder="1" applyAlignment="1" applyProtection="1">
      <alignment horizontal="left" vertical="center" shrinkToFit="1"/>
      <protection locked="0"/>
    </xf>
    <xf numFmtId="0" fontId="37" fillId="33" borderId="16" xfId="0" applyNumberFormat="1" applyFont="1" applyFill="1" applyBorder="1" applyAlignment="1" applyProtection="1">
      <alignment horizontal="left" vertical="center" shrinkToFit="1"/>
      <protection locked="0"/>
    </xf>
    <xf numFmtId="0" fontId="49" fillId="33" borderId="15" xfId="0" applyNumberFormat="1" applyFont="1" applyFill="1" applyBorder="1" applyAlignment="1" applyProtection="1">
      <alignment horizontal="left" vertical="center" shrinkToFit="1"/>
      <protection locked="0"/>
    </xf>
    <xf numFmtId="0" fontId="49" fillId="33" borderId="16" xfId="0" applyNumberFormat="1" applyFont="1" applyFill="1" applyBorder="1" applyAlignment="1" applyProtection="1">
      <alignment horizontal="left" vertical="center" shrinkToFit="1"/>
      <protection locked="0"/>
    </xf>
    <xf numFmtId="0" fontId="0" fillId="0" borderId="0" xfId="0" applyFont="1" applyAlignment="1" applyProtection="1">
      <alignment horizontal="left" vertical="center"/>
      <protection locked="0"/>
    </xf>
    <xf numFmtId="0" fontId="37" fillId="0" borderId="0" xfId="0" applyFont="1" applyAlignment="1" applyProtection="1">
      <alignment horizontal="left" vertical="center"/>
      <protection locked="0"/>
    </xf>
    <xf numFmtId="0" fontId="0" fillId="0" borderId="0" xfId="0" applyFont="1" applyAlignment="1" applyProtection="1">
      <alignment horizontal="right" vertical="center"/>
      <protection locked="0"/>
    </xf>
    <xf numFmtId="0" fontId="0" fillId="0" borderId="15"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0" xfId="0" applyFont="1" applyAlignment="1" applyProtection="1">
      <alignment horizontal="left" vertical="center" wrapText="1"/>
      <protection locked="0"/>
    </xf>
    <xf numFmtId="0" fontId="1" fillId="0" borderId="0" xfId="0" applyFont="1" applyAlignment="1" applyProtection="1">
      <alignment horizontal="right" vertical="center"/>
      <protection locked="0"/>
    </xf>
    <xf numFmtId="185" fontId="0" fillId="0" borderId="15" xfId="0" applyNumberFormat="1" applyFill="1" applyBorder="1" applyAlignment="1" applyProtection="1">
      <alignment horizontal="left" vertical="center" shrinkToFit="1"/>
      <protection locked="0"/>
    </xf>
    <xf numFmtId="185" fontId="0" fillId="0" borderId="16" xfId="0" applyNumberFormat="1" applyFill="1" applyBorder="1" applyAlignment="1" applyProtection="1">
      <alignment horizontal="left" vertical="center" shrinkToFit="1"/>
      <protection locked="0"/>
    </xf>
    <xf numFmtId="0" fontId="41" fillId="0" borderId="15" xfId="0" applyFont="1" applyFill="1" applyBorder="1" applyAlignment="1" applyProtection="1">
      <alignment horizontal="left" vertical="center" wrapText="1"/>
      <protection locked="0"/>
    </xf>
    <xf numFmtId="0" fontId="41" fillId="0" borderId="16" xfId="0" applyFont="1" applyFill="1" applyBorder="1" applyAlignment="1" applyProtection="1">
      <alignment horizontal="left" vertical="center" wrapText="1"/>
      <protection locked="0"/>
    </xf>
    <xf numFmtId="0" fontId="51" fillId="33" borderId="15" xfId="0" applyFont="1" applyFill="1" applyBorder="1" applyAlignment="1" applyProtection="1">
      <alignment horizontal="left" vertical="center" wrapText="1"/>
      <protection locked="0"/>
    </xf>
    <xf numFmtId="0" fontId="51" fillId="33" borderId="16" xfId="0" applyFont="1" applyFill="1" applyBorder="1" applyAlignment="1" applyProtection="1">
      <alignment horizontal="left"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190500</xdr:colOff>
      <xdr:row>1</xdr:row>
      <xdr:rowOff>19050</xdr:rowOff>
    </xdr:from>
    <xdr:to>
      <xdr:col>24</xdr:col>
      <xdr:colOff>390525</xdr:colOff>
      <xdr:row>4</xdr:row>
      <xdr:rowOff>0</xdr:rowOff>
    </xdr:to>
    <xdr:pic>
      <xdr:nvPicPr>
        <xdr:cNvPr id="1" name="図 2"/>
        <xdr:cNvPicPr preferRelativeResize="1">
          <a:picLocks noChangeAspect="1"/>
        </xdr:cNvPicPr>
      </xdr:nvPicPr>
      <xdr:blipFill>
        <a:blip r:embed="rId1"/>
        <a:stretch>
          <a:fillRect/>
        </a:stretch>
      </xdr:blipFill>
      <xdr:spPr>
        <a:xfrm>
          <a:off x="12677775" y="371475"/>
          <a:ext cx="2114550" cy="1038225"/>
        </a:xfrm>
        <a:prstGeom prst="rect">
          <a:avLst/>
        </a:prstGeom>
        <a:noFill/>
        <a:ln w="9525" cmpd="sng">
          <a:noFill/>
        </a:ln>
      </xdr:spPr>
    </xdr:pic>
    <xdr:clientData/>
  </xdr:twoCellAnchor>
  <xdr:twoCellAnchor>
    <xdr:from>
      <xdr:col>14</xdr:col>
      <xdr:colOff>590550</xdr:colOff>
      <xdr:row>5</xdr:row>
      <xdr:rowOff>66675</xdr:rowOff>
    </xdr:from>
    <xdr:to>
      <xdr:col>16</xdr:col>
      <xdr:colOff>447675</xdr:colOff>
      <xdr:row>6</xdr:row>
      <xdr:rowOff>66675</xdr:rowOff>
    </xdr:to>
    <xdr:sp>
      <xdr:nvSpPr>
        <xdr:cNvPr id="2" name="線吹き出し 1 (枠付き) 3"/>
        <xdr:cNvSpPr>
          <a:spLocks/>
        </xdr:cNvSpPr>
      </xdr:nvSpPr>
      <xdr:spPr>
        <a:xfrm>
          <a:off x="7553325" y="1828800"/>
          <a:ext cx="1323975" cy="352425"/>
        </a:xfrm>
        <a:prstGeom prst="borderCallout1">
          <a:avLst>
            <a:gd name="adj1" fmla="val 21388"/>
            <a:gd name="adj2" fmla="val 201587"/>
            <a:gd name="adj3" fmla="val -55273"/>
            <a:gd name="adj4" fmla="val 36023"/>
          </a:avLst>
        </a:prstGeom>
        <a:solidFill>
          <a:srgbClr val="FFFF00"/>
        </a:solidFill>
        <a:ln w="25400" cmpd="sng">
          <a:solidFill>
            <a:srgbClr val="F79646"/>
          </a:solidFill>
          <a:headEnd type="none"/>
          <a:tailEnd type="none"/>
        </a:ln>
      </xdr:spPr>
      <xdr:txBody>
        <a:bodyPr vertOverflow="clip" wrap="square" anchor="ctr"/>
        <a:p>
          <a:pPr algn="ctr">
            <a:defRPr/>
          </a:pPr>
          <a:r>
            <a:rPr lang="en-US" cap="none" sz="1100" b="1" i="0" u="none" baseline="0">
              <a:solidFill>
                <a:srgbClr val="FF0000"/>
              </a:solidFill>
            </a:rPr>
            <a:t>住所は入力でも可</a:t>
          </a:r>
        </a:p>
      </xdr:txBody>
    </xdr:sp>
    <xdr:clientData/>
  </xdr:twoCellAnchor>
  <xdr:twoCellAnchor>
    <xdr:from>
      <xdr:col>13</xdr:col>
      <xdr:colOff>200025</xdr:colOff>
      <xdr:row>1</xdr:row>
      <xdr:rowOff>247650</xdr:rowOff>
    </xdr:from>
    <xdr:to>
      <xdr:col>15</xdr:col>
      <xdr:colOff>123825</xdr:colOff>
      <xdr:row>3</xdr:row>
      <xdr:rowOff>276225</xdr:rowOff>
    </xdr:to>
    <xdr:sp>
      <xdr:nvSpPr>
        <xdr:cNvPr id="3" name="線吹き出し 1 (枠付き) 3"/>
        <xdr:cNvSpPr>
          <a:spLocks/>
        </xdr:cNvSpPr>
      </xdr:nvSpPr>
      <xdr:spPr>
        <a:xfrm>
          <a:off x="6467475" y="600075"/>
          <a:ext cx="1314450" cy="733425"/>
        </a:xfrm>
        <a:prstGeom prst="borderCallout1">
          <a:avLst>
            <a:gd name="adj1" fmla="val -35777"/>
            <a:gd name="adj2" fmla="val 233245"/>
            <a:gd name="adj3" fmla="val -55273"/>
            <a:gd name="adj4" fmla="val 36023"/>
          </a:avLst>
        </a:prstGeom>
        <a:solidFill>
          <a:srgbClr val="FFFF00"/>
        </a:solidFill>
        <a:ln w="25400" cmpd="sng">
          <a:solidFill>
            <a:srgbClr val="F79646"/>
          </a:solidFill>
          <a:headEnd type="none"/>
          <a:tailEnd type="none"/>
        </a:ln>
      </xdr:spPr>
      <xdr:txBody>
        <a:bodyPr vertOverflow="clip" wrap="square" anchor="ctr"/>
        <a:p>
          <a:pPr algn="l">
            <a:defRPr/>
          </a:pPr>
          <a:r>
            <a:rPr lang="en-US" cap="none" sz="1100" b="1" i="0" u="none" baseline="0">
              <a:solidFill>
                <a:srgbClr val="FF0000"/>
              </a:solidFill>
            </a:rPr>
            <a:t>手書きでフルネーム（楷書で記載してください）</a:t>
          </a:r>
        </a:p>
      </xdr:txBody>
    </xdr:sp>
    <xdr:clientData/>
  </xdr:twoCellAnchor>
  <xdr:twoCellAnchor>
    <xdr:from>
      <xdr:col>8</xdr:col>
      <xdr:colOff>219075</xdr:colOff>
      <xdr:row>9</xdr:row>
      <xdr:rowOff>104775</xdr:rowOff>
    </xdr:from>
    <xdr:to>
      <xdr:col>10</xdr:col>
      <xdr:colOff>495300</xdr:colOff>
      <xdr:row>11</xdr:row>
      <xdr:rowOff>161925</xdr:rowOff>
    </xdr:to>
    <xdr:sp>
      <xdr:nvSpPr>
        <xdr:cNvPr id="4" name="線吹き出し 1 (枠付き) 3"/>
        <xdr:cNvSpPr>
          <a:spLocks/>
        </xdr:cNvSpPr>
      </xdr:nvSpPr>
      <xdr:spPr>
        <a:xfrm>
          <a:off x="3962400" y="3429000"/>
          <a:ext cx="1285875" cy="762000"/>
        </a:xfrm>
        <a:prstGeom prst="borderCallout1">
          <a:avLst>
            <a:gd name="adj1" fmla="val -93472"/>
            <a:gd name="adj2" fmla="val -41273"/>
            <a:gd name="adj3" fmla="val -55273"/>
            <a:gd name="adj4" fmla="val 36023"/>
          </a:avLst>
        </a:prstGeom>
        <a:solidFill>
          <a:srgbClr val="FFFF00"/>
        </a:solidFill>
        <a:ln w="25400" cmpd="sng">
          <a:solidFill>
            <a:srgbClr val="F79646"/>
          </a:solidFill>
          <a:headEnd type="none"/>
          <a:tailEnd type="none"/>
        </a:ln>
      </xdr:spPr>
      <xdr:txBody>
        <a:bodyPr vertOverflow="clip" wrap="square" anchor="ctr"/>
        <a:p>
          <a:pPr algn="l">
            <a:defRPr/>
          </a:pPr>
          <a:r>
            <a:rPr lang="en-US" cap="none" sz="1100" b="1" i="0" u="none" baseline="0">
              <a:solidFill>
                <a:srgbClr val="FF0000"/>
              </a:solidFill>
            </a:rPr>
            <a:t>往復の距離数、小数点は切捨て</a:t>
          </a:r>
        </a:p>
      </xdr:txBody>
    </xdr:sp>
    <xdr:clientData/>
  </xdr:twoCellAnchor>
  <xdr:twoCellAnchor>
    <xdr:from>
      <xdr:col>2</xdr:col>
      <xdr:colOff>285750</xdr:colOff>
      <xdr:row>9</xdr:row>
      <xdr:rowOff>95250</xdr:rowOff>
    </xdr:from>
    <xdr:to>
      <xdr:col>3</xdr:col>
      <xdr:colOff>609600</xdr:colOff>
      <xdr:row>11</xdr:row>
      <xdr:rowOff>152400</xdr:rowOff>
    </xdr:to>
    <xdr:sp>
      <xdr:nvSpPr>
        <xdr:cNvPr id="5" name="線吹き出し 1 (枠付き) 3"/>
        <xdr:cNvSpPr>
          <a:spLocks/>
        </xdr:cNvSpPr>
      </xdr:nvSpPr>
      <xdr:spPr>
        <a:xfrm>
          <a:off x="1028700" y="3419475"/>
          <a:ext cx="1295400" cy="762000"/>
        </a:xfrm>
        <a:prstGeom prst="borderCallout1">
          <a:avLst>
            <a:gd name="adj1" fmla="val -93472"/>
            <a:gd name="adj2" fmla="val -73412"/>
            <a:gd name="adj3" fmla="val -55273"/>
            <a:gd name="adj4" fmla="val 36023"/>
          </a:avLst>
        </a:prstGeom>
        <a:solidFill>
          <a:srgbClr val="FFFF00"/>
        </a:solidFill>
        <a:ln w="25400" cmpd="sng">
          <a:solidFill>
            <a:srgbClr val="F79646"/>
          </a:solidFill>
          <a:headEnd type="none"/>
          <a:tailEnd type="none"/>
        </a:ln>
      </xdr:spPr>
      <xdr:txBody>
        <a:bodyPr vertOverflow="clip" wrap="square" anchor="ctr"/>
        <a:p>
          <a:pPr algn="l">
            <a:defRPr/>
          </a:pPr>
          <a:r>
            <a:rPr lang="en-US" cap="none" sz="1100" b="1" i="0" u="none" baseline="0">
              <a:solidFill>
                <a:srgbClr val="FF0000"/>
              </a:solidFill>
            </a:rPr>
            <a:t>審判、</a:t>
          </a:r>
          <a:r>
            <a:rPr lang="en-US" cap="none" sz="1100" b="1" i="0" u="none" baseline="0">
              <a:solidFill>
                <a:srgbClr val="FF0000"/>
              </a:solidFill>
              <a:latin typeface="Calibri"/>
              <a:ea typeface="Calibri"/>
              <a:cs typeface="Calibri"/>
            </a:rPr>
            <a:t>MC</a:t>
          </a:r>
          <a:r>
            <a:rPr lang="en-US" cap="none" sz="1100" b="1" i="0" u="none" baseline="0">
              <a:solidFill>
                <a:srgbClr val="FF0000"/>
              </a:solidFill>
            </a:rPr>
            <a:t>、〇〇役員などの記載</a:t>
          </a:r>
        </a:p>
      </xdr:txBody>
    </xdr:sp>
    <xdr:clientData/>
  </xdr:twoCellAnchor>
  <xdr:twoCellAnchor>
    <xdr:from>
      <xdr:col>1</xdr:col>
      <xdr:colOff>0</xdr:colOff>
      <xdr:row>13</xdr:row>
      <xdr:rowOff>257175</xdr:rowOff>
    </xdr:from>
    <xdr:to>
      <xdr:col>19</xdr:col>
      <xdr:colOff>742950</xdr:colOff>
      <xdr:row>13</xdr:row>
      <xdr:rowOff>257175</xdr:rowOff>
    </xdr:to>
    <xdr:sp>
      <xdr:nvSpPr>
        <xdr:cNvPr id="6" name="直線コネクタ 7"/>
        <xdr:cNvSpPr>
          <a:spLocks/>
        </xdr:cNvSpPr>
      </xdr:nvSpPr>
      <xdr:spPr>
        <a:xfrm>
          <a:off x="238125" y="4991100"/>
          <a:ext cx="112490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219075</xdr:colOff>
      <xdr:row>13</xdr:row>
      <xdr:rowOff>161925</xdr:rowOff>
    </xdr:from>
    <xdr:to>
      <xdr:col>19</xdr:col>
      <xdr:colOff>723900</xdr:colOff>
      <xdr:row>13</xdr:row>
      <xdr:rowOff>161925</xdr:rowOff>
    </xdr:to>
    <xdr:sp>
      <xdr:nvSpPr>
        <xdr:cNvPr id="7" name="直線コネクタ 10"/>
        <xdr:cNvSpPr>
          <a:spLocks/>
        </xdr:cNvSpPr>
      </xdr:nvSpPr>
      <xdr:spPr>
        <a:xfrm>
          <a:off x="219075" y="4895850"/>
          <a:ext cx="112490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247650</xdr:colOff>
      <xdr:row>8</xdr:row>
      <xdr:rowOff>295275</xdr:rowOff>
    </xdr:from>
    <xdr:to>
      <xdr:col>16</xdr:col>
      <xdr:colOff>238125</xdr:colOff>
      <xdr:row>11</xdr:row>
      <xdr:rowOff>276225</xdr:rowOff>
    </xdr:to>
    <xdr:sp>
      <xdr:nvSpPr>
        <xdr:cNvPr id="8" name="線吹き出し 1 (枠付き) 3"/>
        <xdr:cNvSpPr>
          <a:spLocks/>
        </xdr:cNvSpPr>
      </xdr:nvSpPr>
      <xdr:spPr>
        <a:xfrm>
          <a:off x="6010275" y="3267075"/>
          <a:ext cx="2657475" cy="1038225"/>
        </a:xfrm>
        <a:prstGeom prst="borderCallout1">
          <a:avLst>
            <a:gd name="adj1" fmla="val -36194"/>
            <a:gd name="adj2" fmla="val 106847"/>
            <a:gd name="adj3" fmla="val -55273"/>
            <a:gd name="adj4" fmla="val 36023"/>
          </a:avLst>
        </a:prstGeom>
        <a:solidFill>
          <a:srgbClr val="FFFF00"/>
        </a:solidFill>
        <a:ln w="25400" cmpd="sng">
          <a:solidFill>
            <a:srgbClr val="F79646"/>
          </a:solidFill>
          <a:headEnd type="none"/>
          <a:tailEnd type="none"/>
        </a:ln>
      </xdr:spPr>
      <xdr:txBody>
        <a:bodyPr vertOverflow="clip" wrap="square" anchor="ctr"/>
        <a:p>
          <a:pPr algn="l">
            <a:defRPr/>
          </a:pPr>
          <a:r>
            <a:rPr lang="en-US" cap="none" sz="1100" b="1" i="0" u="none" baseline="0">
              <a:solidFill>
                <a:srgbClr val="FF0000"/>
              </a:solidFill>
            </a:rPr>
            <a:t>訂正箇所がある場合は一行を二重線で削除し下の行に改めて記載ください。（部分訂正不可）ただし、住所の訂正のみ訂正印可（本人または領収書作成者の印）</a:t>
          </a:r>
        </a:p>
      </xdr:txBody>
    </xdr:sp>
    <xdr:clientData/>
  </xdr:twoCellAnchor>
  <xdr:twoCellAnchor>
    <xdr:from>
      <xdr:col>17</xdr:col>
      <xdr:colOff>742950</xdr:colOff>
      <xdr:row>16</xdr:row>
      <xdr:rowOff>285750</xdr:rowOff>
    </xdr:from>
    <xdr:to>
      <xdr:col>19</xdr:col>
      <xdr:colOff>723900</xdr:colOff>
      <xdr:row>18</xdr:row>
      <xdr:rowOff>342900</xdr:rowOff>
    </xdr:to>
    <xdr:sp>
      <xdr:nvSpPr>
        <xdr:cNvPr id="9" name="線吹き出し 1 (枠付き) 3"/>
        <xdr:cNvSpPr>
          <a:spLocks/>
        </xdr:cNvSpPr>
      </xdr:nvSpPr>
      <xdr:spPr>
        <a:xfrm>
          <a:off x="9944100" y="6076950"/>
          <a:ext cx="1524000" cy="762000"/>
        </a:xfrm>
        <a:prstGeom prst="borderCallout1">
          <a:avLst>
            <a:gd name="adj1" fmla="val -41194"/>
            <a:gd name="adj2" fmla="val -100199"/>
            <a:gd name="adj3" fmla="val -55273"/>
            <a:gd name="adj4" fmla="val 36023"/>
          </a:avLst>
        </a:prstGeom>
        <a:solidFill>
          <a:srgbClr val="FFFF00"/>
        </a:solidFill>
        <a:ln w="25400" cmpd="sng">
          <a:solidFill>
            <a:srgbClr val="F79646"/>
          </a:solidFill>
          <a:headEnd type="none"/>
          <a:tailEnd type="none"/>
        </a:ln>
      </xdr:spPr>
      <xdr:txBody>
        <a:bodyPr vertOverflow="clip" wrap="square" anchor="ctr"/>
        <a:p>
          <a:pPr algn="l">
            <a:defRPr/>
          </a:pPr>
          <a:r>
            <a:rPr lang="en-US" cap="none" sz="1100" b="1" i="0" u="none" baseline="0">
              <a:solidFill>
                <a:srgbClr val="FF0000"/>
              </a:solidFill>
            </a:rPr>
            <a:t>主審、副審、</a:t>
          </a:r>
          <a:r>
            <a:rPr lang="en-US" cap="none" sz="1100" b="1" i="0" u="none" baseline="0">
              <a:solidFill>
                <a:srgbClr val="FF0000"/>
              </a:solidFill>
              <a:latin typeface="Calibri"/>
              <a:ea typeface="Calibri"/>
              <a:cs typeface="Calibri"/>
            </a:rPr>
            <a:t>4TH</a:t>
          </a:r>
          <a:r>
            <a:rPr lang="en-US" cap="none" sz="1100" b="1" i="0" u="none" baseline="0">
              <a:solidFill>
                <a:srgbClr val="FF0000"/>
              </a:solidFill>
            </a:rPr>
            <a:t>など具体的な業務名を記載</a:t>
          </a:r>
        </a:p>
      </xdr:txBody>
    </xdr:sp>
    <xdr:clientData/>
  </xdr:twoCellAnchor>
  <xdr:twoCellAnchor>
    <xdr:from>
      <xdr:col>6</xdr:col>
      <xdr:colOff>104775</xdr:colOff>
      <xdr:row>3</xdr:row>
      <xdr:rowOff>200025</xdr:rowOff>
    </xdr:from>
    <xdr:to>
      <xdr:col>12</xdr:col>
      <xdr:colOff>323850</xdr:colOff>
      <xdr:row>7</xdr:row>
      <xdr:rowOff>66675</xdr:rowOff>
    </xdr:to>
    <xdr:sp>
      <xdr:nvSpPr>
        <xdr:cNvPr id="10" name="線吹き出し 1 (枠付き) 3"/>
        <xdr:cNvSpPr>
          <a:spLocks/>
        </xdr:cNvSpPr>
      </xdr:nvSpPr>
      <xdr:spPr>
        <a:xfrm>
          <a:off x="3333750" y="1257300"/>
          <a:ext cx="2752725" cy="1276350"/>
        </a:xfrm>
        <a:prstGeom prst="borderCallout1">
          <a:avLst>
            <a:gd name="adj1" fmla="val -49199"/>
            <a:gd name="adj2" fmla="val 95148"/>
            <a:gd name="adj3" fmla="val -55273"/>
            <a:gd name="adj4" fmla="val 36023"/>
          </a:avLst>
        </a:prstGeom>
        <a:solidFill>
          <a:srgbClr val="FFC000"/>
        </a:solidFill>
        <a:ln w="25400" cmpd="sng">
          <a:solidFill>
            <a:srgbClr val="F79646"/>
          </a:solidFill>
          <a:headEnd type="none"/>
          <a:tailEnd type="none"/>
        </a:ln>
      </xdr:spPr>
      <xdr:txBody>
        <a:bodyPr vertOverflow="clip" wrap="square" anchor="ctr"/>
        <a:p>
          <a:pPr algn="l">
            <a:defRPr/>
          </a:pPr>
          <a:r>
            <a:rPr lang="en-US" cap="none" sz="1400" b="1" i="0" u="none" baseline="0">
              <a:solidFill>
                <a:srgbClr val="000000"/>
              </a:solidFill>
            </a:rPr>
            <a:t>自家用車で移動の際は、最短ルートとするが、降雪時期などで通常のルートで移動できない場合は、当該委員会の委員長に連絡して承認を受けるとともに、備考欄にその旨入力する。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AA25"/>
  <sheetViews>
    <sheetView tabSelected="1" view="pageBreakPreview" zoomScaleSheetLayoutView="100" zoomScalePageLayoutView="0" workbookViewId="0" topLeftCell="A7">
      <selection activeCell="R15" sqref="R15:S15"/>
    </sheetView>
  </sheetViews>
  <sheetFormatPr defaultColWidth="9.140625" defaultRowHeight="15"/>
  <cols>
    <col min="1" max="1" width="2.57421875" style="0" customWidth="1"/>
    <col min="2" max="2" width="5.28125" style="0" customWidth="1"/>
    <col min="3" max="3" width="10.7109375" style="0" customWidth="1"/>
    <col min="4" max="4" width="7.57421875" style="0" customWidth="1"/>
    <col min="5" max="5" width="2.8515625" style="0" customWidth="1"/>
    <col min="6" max="6" width="7.421875" style="0" customWidth="1"/>
    <col min="7" max="7" width="3.8515625" style="0" customWidth="1"/>
    <col min="8" max="8" width="2.8515625" style="0" customWidth="1"/>
    <col min="9" max="9" width="6.8515625" style="0" customWidth="1"/>
    <col min="10" max="11" width="5.421875" style="0" customWidth="1"/>
    <col min="12" max="12" width="7.00390625" style="0" customWidth="1"/>
    <col min="13" max="14" width="7.8515625" style="0" customWidth="1"/>
    <col min="18" max="18" width="8.7109375" style="0" customWidth="1"/>
    <col min="19" max="19" width="12.421875" style="0" customWidth="1"/>
    <col min="20" max="20" width="10.140625" style="0" customWidth="1"/>
  </cols>
  <sheetData>
    <row r="1" spans="1:25" ht="21" customHeight="1">
      <c r="A1" s="114"/>
      <c r="B1" s="114"/>
      <c r="C1" s="31"/>
      <c r="D1" s="19" t="s">
        <v>16</v>
      </c>
      <c r="E1" s="43"/>
      <c r="F1" s="43"/>
      <c r="G1" s="43"/>
      <c r="H1" s="43"/>
      <c r="I1" s="43"/>
      <c r="J1" s="43"/>
      <c r="K1" s="43"/>
      <c r="L1" s="43"/>
      <c r="M1" s="43"/>
      <c r="N1" s="43"/>
      <c r="O1" s="52"/>
      <c r="P1" s="52"/>
      <c r="Q1" s="52"/>
      <c r="R1" s="52" t="s">
        <v>59</v>
      </c>
      <c r="S1" s="52"/>
      <c r="T1" s="31"/>
      <c r="U1" s="31"/>
      <c r="V1" s="31"/>
      <c r="W1" s="31"/>
      <c r="X1" s="31"/>
      <c r="Y1" s="31"/>
    </row>
    <row r="2" spans="1:25" ht="7.5" customHeight="1">
      <c r="A2" s="31"/>
      <c r="B2" s="31"/>
      <c r="C2" s="31"/>
      <c r="D2" s="43"/>
      <c r="E2" s="43"/>
      <c r="F2" s="43"/>
      <c r="G2" s="43"/>
      <c r="H2" s="43"/>
      <c r="I2" s="43"/>
      <c r="J2" s="43"/>
      <c r="K2" s="43"/>
      <c r="L2" s="43"/>
      <c r="M2" s="43"/>
      <c r="N2" s="43"/>
      <c r="O2" s="43"/>
      <c r="P2" s="43"/>
      <c r="Q2" s="43"/>
      <c r="R2" s="43"/>
      <c r="S2" s="53"/>
      <c r="T2" s="74"/>
      <c r="U2" s="75"/>
      <c r="V2" s="75"/>
      <c r="W2" s="75"/>
      <c r="X2" s="75"/>
      <c r="Y2" s="75"/>
    </row>
    <row r="3" spans="1:25" ht="18" customHeight="1">
      <c r="A3" s="31"/>
      <c r="B3" s="31"/>
      <c r="C3" s="54" t="s">
        <v>63</v>
      </c>
      <c r="D3" s="43"/>
      <c r="E3" s="54"/>
      <c r="F3" s="54"/>
      <c r="G3" s="54"/>
      <c r="H3" s="54"/>
      <c r="I3" s="43"/>
      <c r="J3" s="43"/>
      <c r="K3" s="43"/>
      <c r="L3" s="43"/>
      <c r="M3" s="43"/>
      <c r="N3" s="43"/>
      <c r="O3" s="43"/>
      <c r="P3" s="43"/>
      <c r="Q3" s="43"/>
      <c r="R3" s="43"/>
      <c r="S3" s="31"/>
      <c r="T3" s="74"/>
      <c r="U3" s="75"/>
      <c r="V3" s="75"/>
      <c r="W3" s="75"/>
      <c r="X3" s="75"/>
      <c r="Y3" s="75"/>
    </row>
    <row r="4" spans="1:25" ht="18" customHeight="1">
      <c r="A4" s="76" t="s">
        <v>30</v>
      </c>
      <c r="B4" s="76"/>
      <c r="C4" s="31"/>
      <c r="D4" s="24" t="s">
        <v>2</v>
      </c>
      <c r="E4" s="72"/>
      <c r="F4" s="72"/>
      <c r="G4" s="72"/>
      <c r="H4" s="72"/>
      <c r="I4" s="72"/>
      <c r="J4" s="72"/>
      <c r="K4" s="72"/>
      <c r="L4" s="55"/>
      <c r="M4" s="55"/>
      <c r="N4" s="55"/>
      <c r="O4" s="55"/>
      <c r="P4" s="55"/>
      <c r="Q4" s="55"/>
      <c r="R4" s="56"/>
      <c r="S4" s="31"/>
      <c r="T4" s="74"/>
      <c r="U4" s="75"/>
      <c r="V4" s="75"/>
      <c r="W4" s="75"/>
      <c r="X4" s="75"/>
      <c r="Y4" s="75"/>
    </row>
    <row r="5" spans="1:25" ht="18" customHeight="1">
      <c r="A5" s="77" t="s">
        <v>3</v>
      </c>
      <c r="B5" s="77"/>
      <c r="C5" s="78" t="s">
        <v>9</v>
      </c>
      <c r="D5" s="78"/>
      <c r="E5" s="78"/>
      <c r="F5" s="1" t="s">
        <v>8</v>
      </c>
      <c r="G5" s="79" t="s">
        <v>15</v>
      </c>
      <c r="H5" s="79"/>
      <c r="I5" s="79"/>
      <c r="J5" s="79"/>
      <c r="K5" s="79"/>
      <c r="L5" s="43"/>
      <c r="M5" s="43"/>
      <c r="N5" s="43"/>
      <c r="O5" s="55"/>
      <c r="P5" s="55" t="s">
        <v>38</v>
      </c>
      <c r="Q5" s="80"/>
      <c r="R5" s="81"/>
      <c r="S5" s="31"/>
      <c r="T5" s="74"/>
      <c r="U5" s="75"/>
      <c r="V5" s="75"/>
      <c r="W5" s="75"/>
      <c r="X5" s="75"/>
      <c r="Y5" s="75"/>
    </row>
    <row r="6" spans="1:25" ht="18" customHeight="1">
      <c r="A6" s="82" t="s">
        <v>31</v>
      </c>
      <c r="B6" s="82"/>
      <c r="C6" s="73"/>
      <c r="D6" s="73"/>
      <c r="E6" s="73"/>
      <c r="F6" s="73"/>
      <c r="G6" s="73"/>
      <c r="H6" s="73"/>
      <c r="I6" s="9" t="s">
        <v>25</v>
      </c>
      <c r="J6" s="9"/>
      <c r="K6" s="9"/>
      <c r="L6" s="55"/>
      <c r="M6" s="57"/>
      <c r="N6" s="57"/>
      <c r="O6" s="57"/>
      <c r="P6" s="57"/>
      <c r="Q6" s="57"/>
      <c r="R6" s="56"/>
      <c r="S6" s="31"/>
      <c r="T6" s="74"/>
      <c r="U6" s="75"/>
      <c r="V6" s="75"/>
      <c r="W6" s="75"/>
      <c r="X6" s="75"/>
      <c r="Y6" s="75"/>
    </row>
    <row r="7" spans="1:25" ht="18" customHeight="1">
      <c r="A7" s="31"/>
      <c r="B7" s="31"/>
      <c r="C7" s="31"/>
      <c r="D7" s="43"/>
      <c r="E7" s="43"/>
      <c r="F7" s="43"/>
      <c r="G7" s="43"/>
      <c r="H7" s="43"/>
      <c r="I7" s="43"/>
      <c r="J7" s="43"/>
      <c r="K7" s="43"/>
      <c r="L7" s="43"/>
      <c r="M7" s="58"/>
      <c r="N7" s="58"/>
      <c r="O7" s="58"/>
      <c r="P7" s="43" t="s">
        <v>39</v>
      </c>
      <c r="Q7" s="43"/>
      <c r="R7" s="43"/>
      <c r="S7" s="31"/>
      <c r="T7" s="59"/>
      <c r="U7" s="74"/>
      <c r="V7" s="74"/>
      <c r="W7" s="74"/>
      <c r="X7" s="74"/>
      <c r="Y7" s="74"/>
    </row>
    <row r="8" spans="1:25" ht="42.75" customHeight="1">
      <c r="A8" s="60" t="s">
        <v>13</v>
      </c>
      <c r="B8" s="61" t="s">
        <v>24</v>
      </c>
      <c r="C8" s="60" t="s">
        <v>4</v>
      </c>
      <c r="D8" s="83" t="s">
        <v>60</v>
      </c>
      <c r="E8" s="84"/>
      <c r="F8" s="84"/>
      <c r="G8" s="84"/>
      <c r="H8" s="85"/>
      <c r="I8" s="8" t="s">
        <v>20</v>
      </c>
      <c r="J8" s="8" t="s">
        <v>23</v>
      </c>
      <c r="K8" s="30" t="s">
        <v>21</v>
      </c>
      <c r="L8" s="30" t="s">
        <v>22</v>
      </c>
      <c r="M8" s="86" t="s">
        <v>6</v>
      </c>
      <c r="N8" s="87"/>
      <c r="O8" s="86" t="s">
        <v>1</v>
      </c>
      <c r="P8" s="88"/>
      <c r="Q8" s="87"/>
      <c r="R8" s="163" t="s">
        <v>64</v>
      </c>
      <c r="S8" s="164"/>
      <c r="T8" s="89"/>
      <c r="U8" s="90"/>
      <c r="V8" s="90"/>
      <c r="W8" s="90"/>
      <c r="X8" s="90"/>
      <c r="Y8" s="90"/>
    </row>
    <row r="9" spans="1:25" ht="21.75" customHeight="1">
      <c r="A9" s="62">
        <v>1</v>
      </c>
      <c r="B9" s="62"/>
      <c r="C9" s="62"/>
      <c r="D9" s="10"/>
      <c r="E9" s="8" t="s">
        <v>17</v>
      </c>
      <c r="F9" s="10"/>
      <c r="G9" s="3"/>
      <c r="H9" s="10" t="s">
        <v>18</v>
      </c>
      <c r="I9" s="3"/>
      <c r="J9" s="3"/>
      <c r="K9" s="3"/>
      <c r="L9" s="63">
        <f>I9+J9+K9</f>
        <v>0</v>
      </c>
      <c r="M9" s="91"/>
      <c r="N9" s="92"/>
      <c r="O9" s="93"/>
      <c r="P9" s="94"/>
      <c r="Q9" s="95"/>
      <c r="R9" s="93"/>
      <c r="S9" s="95"/>
      <c r="T9" s="89"/>
      <c r="U9" s="90"/>
      <c r="V9" s="90"/>
      <c r="W9" s="90"/>
      <c r="X9" s="90"/>
      <c r="Y9" s="90"/>
    </row>
    <row r="10" spans="1:25" ht="21.75" customHeight="1">
      <c r="A10" s="62">
        <v>2</v>
      </c>
      <c r="B10" s="62"/>
      <c r="C10" s="62"/>
      <c r="D10" s="10"/>
      <c r="E10" s="8" t="s">
        <v>17</v>
      </c>
      <c r="F10" s="10"/>
      <c r="G10" s="3"/>
      <c r="H10" s="3"/>
      <c r="I10" s="3"/>
      <c r="J10" s="3"/>
      <c r="K10" s="3"/>
      <c r="L10" s="63">
        <f aca="true" t="shared" si="0" ref="L10:L21">I10+J10+K10</f>
        <v>0</v>
      </c>
      <c r="M10" s="91"/>
      <c r="N10" s="92"/>
      <c r="O10" s="93"/>
      <c r="P10" s="94"/>
      <c r="Q10" s="95"/>
      <c r="R10" s="93"/>
      <c r="S10" s="95"/>
      <c r="T10" s="89"/>
      <c r="U10" s="90"/>
      <c r="V10" s="90"/>
      <c r="W10" s="90"/>
      <c r="X10" s="90"/>
      <c r="Y10" s="90"/>
    </row>
    <row r="11" spans="1:25" ht="21.75" customHeight="1">
      <c r="A11" s="62">
        <v>3</v>
      </c>
      <c r="B11" s="62"/>
      <c r="C11" s="62"/>
      <c r="D11" s="10"/>
      <c r="E11" s="8" t="s">
        <v>17</v>
      </c>
      <c r="F11" s="10"/>
      <c r="G11" s="3"/>
      <c r="H11" s="3"/>
      <c r="I11" s="3"/>
      <c r="J11" s="3"/>
      <c r="K11" s="3"/>
      <c r="L11" s="63">
        <f t="shared" si="0"/>
        <v>0</v>
      </c>
      <c r="M11" s="91"/>
      <c r="N11" s="92"/>
      <c r="O11" s="93"/>
      <c r="P11" s="94"/>
      <c r="Q11" s="95"/>
      <c r="R11" s="93"/>
      <c r="S11" s="95"/>
      <c r="T11" s="59" t="s">
        <v>14</v>
      </c>
      <c r="U11" s="96" t="s">
        <v>5</v>
      </c>
      <c r="V11" s="96"/>
      <c r="W11" s="96"/>
      <c r="X11" s="96"/>
      <c r="Y11" s="96"/>
    </row>
    <row r="12" spans="1:25" ht="21.75" customHeight="1">
      <c r="A12" s="62">
        <v>4</v>
      </c>
      <c r="B12" s="62"/>
      <c r="C12" s="62"/>
      <c r="D12" s="10"/>
      <c r="E12" s="8" t="s">
        <v>17</v>
      </c>
      <c r="F12" s="10"/>
      <c r="G12" s="3"/>
      <c r="H12" s="3"/>
      <c r="I12" s="3"/>
      <c r="J12" s="3"/>
      <c r="K12" s="3"/>
      <c r="L12" s="63">
        <f t="shared" si="0"/>
        <v>0</v>
      </c>
      <c r="M12" s="91"/>
      <c r="N12" s="92"/>
      <c r="O12" s="93"/>
      <c r="P12" s="94"/>
      <c r="Q12" s="95"/>
      <c r="R12" s="93"/>
      <c r="S12" s="95"/>
      <c r="T12" s="31" t="s">
        <v>11</v>
      </c>
      <c r="U12" s="97" t="s">
        <v>61</v>
      </c>
      <c r="V12" s="97"/>
      <c r="W12" s="97"/>
      <c r="X12" s="97"/>
      <c r="Y12" s="97"/>
    </row>
    <row r="13" spans="1:25" ht="21.75" customHeight="1">
      <c r="A13" s="62">
        <v>5</v>
      </c>
      <c r="B13" s="62"/>
      <c r="C13" s="62"/>
      <c r="D13" s="10"/>
      <c r="E13" s="8" t="s">
        <v>17</v>
      </c>
      <c r="F13" s="10"/>
      <c r="G13" s="3"/>
      <c r="H13" s="3"/>
      <c r="I13" s="3"/>
      <c r="J13" s="3"/>
      <c r="K13" s="3"/>
      <c r="L13" s="63">
        <f t="shared" si="0"/>
        <v>0</v>
      </c>
      <c r="M13" s="91"/>
      <c r="N13" s="92"/>
      <c r="O13" s="93"/>
      <c r="P13" s="94"/>
      <c r="Q13" s="95"/>
      <c r="R13" s="93"/>
      <c r="S13" s="95"/>
      <c r="T13" s="31"/>
      <c r="U13" s="71"/>
      <c r="V13" s="71"/>
      <c r="W13" s="71"/>
      <c r="X13" s="71"/>
      <c r="Y13" s="71"/>
    </row>
    <row r="14" spans="1:25" ht="21.75" customHeight="1">
      <c r="A14" s="62">
        <v>6</v>
      </c>
      <c r="B14" s="62"/>
      <c r="C14" s="62"/>
      <c r="D14" s="10"/>
      <c r="E14" s="8" t="s">
        <v>17</v>
      </c>
      <c r="F14" s="10"/>
      <c r="G14" s="3"/>
      <c r="H14" s="3"/>
      <c r="I14" s="3"/>
      <c r="J14" s="3"/>
      <c r="K14" s="3"/>
      <c r="L14" s="63">
        <f t="shared" si="0"/>
        <v>0</v>
      </c>
      <c r="M14" s="91"/>
      <c r="N14" s="92"/>
      <c r="O14" s="93"/>
      <c r="P14" s="94"/>
      <c r="Q14" s="95"/>
      <c r="R14" s="93"/>
      <c r="S14" s="95"/>
      <c r="T14" s="31"/>
      <c r="U14" s="31"/>
      <c r="V14" s="31"/>
      <c r="W14" s="31"/>
      <c r="X14" s="31"/>
      <c r="Y14" s="31"/>
    </row>
    <row r="15" spans="1:25" ht="21.75" customHeight="1">
      <c r="A15" s="62">
        <v>7</v>
      </c>
      <c r="B15" s="62"/>
      <c r="C15" s="62"/>
      <c r="D15" s="10"/>
      <c r="E15" s="8" t="s">
        <v>17</v>
      </c>
      <c r="F15" s="10"/>
      <c r="G15" s="3"/>
      <c r="H15" s="3"/>
      <c r="I15" s="3"/>
      <c r="J15" s="3"/>
      <c r="K15" s="3"/>
      <c r="L15" s="63">
        <f t="shared" si="0"/>
        <v>0</v>
      </c>
      <c r="M15" s="91"/>
      <c r="N15" s="92"/>
      <c r="O15" s="93"/>
      <c r="P15" s="94"/>
      <c r="Q15" s="95"/>
      <c r="R15" s="93"/>
      <c r="S15" s="95"/>
      <c r="T15" s="31" t="s">
        <v>12</v>
      </c>
      <c r="U15" s="31"/>
      <c r="V15" s="31"/>
      <c r="W15" s="31"/>
      <c r="X15" s="31"/>
      <c r="Y15" s="31"/>
    </row>
    <row r="16" spans="1:25" ht="21.75" customHeight="1">
      <c r="A16" s="62">
        <v>8</v>
      </c>
      <c r="B16" s="62"/>
      <c r="C16" s="62"/>
      <c r="D16" s="10"/>
      <c r="E16" s="8" t="s">
        <v>17</v>
      </c>
      <c r="F16" s="10"/>
      <c r="G16" s="3"/>
      <c r="H16" s="3"/>
      <c r="I16" s="3"/>
      <c r="J16" s="3"/>
      <c r="K16" s="3"/>
      <c r="L16" s="63">
        <f t="shared" si="0"/>
        <v>0</v>
      </c>
      <c r="M16" s="91"/>
      <c r="N16" s="92"/>
      <c r="O16" s="93"/>
      <c r="P16" s="94"/>
      <c r="Q16" s="95"/>
      <c r="R16" s="93"/>
      <c r="S16" s="95"/>
      <c r="T16" s="98" t="s">
        <v>32</v>
      </c>
      <c r="U16" s="99"/>
      <c r="V16" s="99"/>
      <c r="W16" s="99"/>
      <c r="X16" s="99"/>
      <c r="Y16" s="99"/>
    </row>
    <row r="17" spans="1:25" ht="21.75" customHeight="1">
      <c r="A17" s="62">
        <v>9</v>
      </c>
      <c r="B17" s="62"/>
      <c r="C17" s="62"/>
      <c r="D17" s="10"/>
      <c r="E17" s="8" t="s">
        <v>17</v>
      </c>
      <c r="F17" s="10"/>
      <c r="G17" s="3"/>
      <c r="H17" s="3"/>
      <c r="I17" s="3"/>
      <c r="J17" s="3"/>
      <c r="K17" s="3"/>
      <c r="L17" s="63">
        <f t="shared" si="0"/>
        <v>0</v>
      </c>
      <c r="M17" s="91"/>
      <c r="N17" s="92"/>
      <c r="O17" s="93"/>
      <c r="P17" s="94"/>
      <c r="Q17" s="95"/>
      <c r="R17" s="93"/>
      <c r="S17" s="95"/>
      <c r="T17" s="98"/>
      <c r="U17" s="99"/>
      <c r="V17" s="99"/>
      <c r="W17" s="99"/>
      <c r="X17" s="99"/>
      <c r="Y17" s="99"/>
    </row>
    <row r="18" spans="1:25" ht="21.75" customHeight="1">
      <c r="A18" s="62">
        <v>10</v>
      </c>
      <c r="B18" s="62"/>
      <c r="C18" s="62"/>
      <c r="D18" s="10"/>
      <c r="E18" s="8" t="s">
        <v>17</v>
      </c>
      <c r="F18" s="10"/>
      <c r="G18" s="3"/>
      <c r="H18" s="3"/>
      <c r="I18" s="3"/>
      <c r="J18" s="3"/>
      <c r="K18" s="3"/>
      <c r="L18" s="63">
        <f t="shared" si="0"/>
        <v>0</v>
      </c>
      <c r="M18" s="91"/>
      <c r="N18" s="92"/>
      <c r="O18" s="93"/>
      <c r="P18" s="94"/>
      <c r="Q18" s="95"/>
      <c r="R18" s="93"/>
      <c r="S18" s="95"/>
      <c r="T18" s="98" t="s">
        <v>33</v>
      </c>
      <c r="U18" s="99"/>
      <c r="V18" s="99"/>
      <c r="W18" s="99"/>
      <c r="X18" s="99"/>
      <c r="Y18" s="99"/>
    </row>
    <row r="19" spans="1:25" ht="21.75" customHeight="1">
      <c r="A19" s="62">
        <v>11</v>
      </c>
      <c r="B19" s="62"/>
      <c r="C19" s="62"/>
      <c r="D19" s="10"/>
      <c r="E19" s="8" t="s">
        <v>17</v>
      </c>
      <c r="F19" s="10"/>
      <c r="G19" s="3"/>
      <c r="H19" s="3"/>
      <c r="I19" s="3"/>
      <c r="J19" s="3"/>
      <c r="K19" s="3"/>
      <c r="L19" s="63">
        <f t="shared" si="0"/>
        <v>0</v>
      </c>
      <c r="M19" s="91"/>
      <c r="N19" s="92"/>
      <c r="O19" s="93"/>
      <c r="P19" s="94"/>
      <c r="Q19" s="95"/>
      <c r="R19" s="93"/>
      <c r="S19" s="95"/>
      <c r="T19" s="98"/>
      <c r="U19" s="99"/>
      <c r="V19" s="99"/>
      <c r="W19" s="99"/>
      <c r="X19" s="99"/>
      <c r="Y19" s="99"/>
    </row>
    <row r="20" spans="1:25" ht="21.75" customHeight="1">
      <c r="A20" s="62">
        <v>12</v>
      </c>
      <c r="B20" s="62"/>
      <c r="C20" s="62"/>
      <c r="D20" s="10"/>
      <c r="E20" s="8" t="s">
        <v>17</v>
      </c>
      <c r="F20" s="10"/>
      <c r="G20" s="3"/>
      <c r="H20" s="3"/>
      <c r="I20" s="3"/>
      <c r="J20" s="3"/>
      <c r="K20" s="3"/>
      <c r="L20" s="63">
        <f t="shared" si="0"/>
        <v>0</v>
      </c>
      <c r="M20" s="91"/>
      <c r="N20" s="92"/>
      <c r="O20" s="93"/>
      <c r="P20" s="94"/>
      <c r="Q20" s="95"/>
      <c r="R20" s="93"/>
      <c r="S20" s="95"/>
      <c r="T20" s="100" t="s">
        <v>41</v>
      </c>
      <c r="U20" s="101" t="s">
        <v>40</v>
      </c>
      <c r="V20" s="101"/>
      <c r="W20" s="101"/>
      <c r="X20" s="101"/>
      <c r="Y20" s="101"/>
    </row>
    <row r="21" spans="1:25" ht="21.75" customHeight="1" thickBot="1">
      <c r="A21" s="64">
        <v>13</v>
      </c>
      <c r="B21" s="64"/>
      <c r="C21" s="64"/>
      <c r="D21" s="11"/>
      <c r="E21" s="8" t="s">
        <v>17</v>
      </c>
      <c r="F21" s="11"/>
      <c r="G21" s="6"/>
      <c r="H21" s="6"/>
      <c r="I21" s="6"/>
      <c r="J21" s="6"/>
      <c r="K21" s="6"/>
      <c r="L21" s="63">
        <f t="shared" si="0"/>
        <v>0</v>
      </c>
      <c r="M21" s="91"/>
      <c r="N21" s="92"/>
      <c r="O21" s="93"/>
      <c r="P21" s="94"/>
      <c r="Q21" s="95"/>
      <c r="R21" s="102"/>
      <c r="S21" s="103"/>
      <c r="T21" s="100"/>
      <c r="U21" s="101"/>
      <c r="V21" s="101"/>
      <c r="W21" s="101"/>
      <c r="X21" s="101"/>
      <c r="Y21" s="101"/>
    </row>
    <row r="22" spans="1:25" ht="21.75" customHeight="1" thickTop="1">
      <c r="A22" s="65"/>
      <c r="B22" s="65"/>
      <c r="C22" s="66" t="s">
        <v>36</v>
      </c>
      <c r="D22" s="34"/>
      <c r="E22" s="34"/>
      <c r="F22" s="35"/>
      <c r="G22" s="34"/>
      <c r="H22" s="34"/>
      <c r="I22" s="34">
        <f>SUM(I9:I21)</f>
        <v>0</v>
      </c>
      <c r="J22" s="34">
        <f>SUM(J9:J21)</f>
        <v>0</v>
      </c>
      <c r="K22" s="34">
        <f>SUM(K9:K21)</f>
        <v>0</v>
      </c>
      <c r="L22" s="67">
        <f>SUM(L9:L21)</f>
        <v>0</v>
      </c>
      <c r="M22" s="104"/>
      <c r="N22" s="105"/>
      <c r="O22" s="106"/>
      <c r="P22" s="107"/>
      <c r="Q22" s="108"/>
      <c r="R22" s="106"/>
      <c r="S22" s="108"/>
      <c r="T22" s="100"/>
      <c r="U22" s="101"/>
      <c r="V22" s="101"/>
      <c r="W22" s="101"/>
      <c r="X22" s="101"/>
      <c r="Y22" s="101"/>
    </row>
    <row r="23" spans="1:27" ht="18" customHeight="1">
      <c r="A23" s="31"/>
      <c r="B23" s="31"/>
      <c r="C23" s="31"/>
      <c r="D23" s="43"/>
      <c r="E23" s="43"/>
      <c r="F23" s="43"/>
      <c r="G23" s="43"/>
      <c r="H23" s="43"/>
      <c r="I23" s="43"/>
      <c r="J23" s="43"/>
      <c r="K23" s="43"/>
      <c r="L23" s="43"/>
      <c r="M23" s="43"/>
      <c r="N23" s="43"/>
      <c r="O23" s="43"/>
      <c r="P23" s="43"/>
      <c r="Q23" s="109" t="s">
        <v>28</v>
      </c>
      <c r="R23" s="109"/>
      <c r="S23" s="109"/>
      <c r="T23" s="31"/>
      <c r="U23" s="31"/>
      <c r="V23" s="31"/>
      <c r="W23" s="31"/>
      <c r="X23" s="31"/>
      <c r="Y23" s="31"/>
      <c r="Z23" s="31"/>
      <c r="AA23" s="31"/>
    </row>
    <row r="24" spans="1:27" ht="18" customHeight="1">
      <c r="A24" s="31"/>
      <c r="B24" s="31"/>
      <c r="C24" s="37"/>
      <c r="D24" s="16"/>
      <c r="E24" s="16"/>
      <c r="F24" s="16"/>
      <c r="G24" s="16"/>
      <c r="H24" s="16"/>
      <c r="I24" s="16"/>
      <c r="J24" s="16"/>
      <c r="K24" s="16"/>
      <c r="L24" s="16"/>
      <c r="M24" s="55"/>
      <c r="N24" s="55"/>
      <c r="O24" s="55"/>
      <c r="P24" s="55"/>
      <c r="Q24" s="55" t="s">
        <v>26</v>
      </c>
      <c r="R24" s="110" t="s">
        <v>27</v>
      </c>
      <c r="S24" s="110"/>
      <c r="T24" s="31"/>
      <c r="U24" s="31"/>
      <c r="V24" s="31"/>
      <c r="W24" s="31"/>
      <c r="X24" s="31"/>
      <c r="Y24" s="31"/>
      <c r="Z24" s="31"/>
      <c r="AA24" s="31"/>
    </row>
    <row r="25" spans="1:27" ht="17.25">
      <c r="A25" s="31"/>
      <c r="B25" s="31"/>
      <c r="C25" s="68"/>
      <c r="D25" s="111" t="s">
        <v>29</v>
      </c>
      <c r="E25" s="111"/>
      <c r="F25" s="111"/>
      <c r="G25" s="112">
        <f>SUM(I22:K22)</f>
        <v>0</v>
      </c>
      <c r="H25" s="112"/>
      <c r="I25" s="112"/>
      <c r="J25" s="39" t="s">
        <v>7</v>
      </c>
      <c r="K25" s="39"/>
      <c r="L25" s="69"/>
      <c r="M25" s="113"/>
      <c r="N25" s="113"/>
      <c r="O25" s="70"/>
      <c r="P25" s="70"/>
      <c r="Q25" s="70"/>
      <c r="R25" s="31"/>
      <c r="S25" s="68"/>
      <c r="T25" s="31"/>
      <c r="U25" s="31"/>
      <c r="V25" s="31"/>
      <c r="W25" s="31"/>
      <c r="X25" s="31"/>
      <c r="Y25" s="31"/>
      <c r="Z25" s="31"/>
      <c r="AA25" s="31"/>
    </row>
  </sheetData>
  <sheetProtection/>
  <mergeCells count="73">
    <mergeCell ref="Q23:S23"/>
    <mergeCell ref="R24:S24"/>
    <mergeCell ref="D25:F25"/>
    <mergeCell ref="G25:I25"/>
    <mergeCell ref="M25:N25"/>
    <mergeCell ref="A1:B1"/>
    <mergeCell ref="R18:S18"/>
    <mergeCell ref="M19:N19"/>
    <mergeCell ref="O19:Q19"/>
    <mergeCell ref="R19:S19"/>
    <mergeCell ref="T20:T22"/>
    <mergeCell ref="U20:Y22"/>
    <mergeCell ref="M21:N21"/>
    <mergeCell ref="O21:Q21"/>
    <mergeCell ref="R21:S21"/>
    <mergeCell ref="M22:N22"/>
    <mergeCell ref="O22:Q22"/>
    <mergeCell ref="R22:S22"/>
    <mergeCell ref="M20:N20"/>
    <mergeCell ref="O20:Q20"/>
    <mergeCell ref="R20:S20"/>
    <mergeCell ref="T18:Y19"/>
    <mergeCell ref="M16:N16"/>
    <mergeCell ref="O16:Q16"/>
    <mergeCell ref="R16:S16"/>
    <mergeCell ref="M17:N17"/>
    <mergeCell ref="O17:Q17"/>
    <mergeCell ref="R17:S17"/>
    <mergeCell ref="T16:Y17"/>
    <mergeCell ref="M18:N18"/>
    <mergeCell ref="O18:Q18"/>
    <mergeCell ref="M14:N14"/>
    <mergeCell ref="O14:Q14"/>
    <mergeCell ref="R14:S14"/>
    <mergeCell ref="M15:N15"/>
    <mergeCell ref="O15:Q15"/>
    <mergeCell ref="R15:S15"/>
    <mergeCell ref="U11:Y11"/>
    <mergeCell ref="M12:N12"/>
    <mergeCell ref="O12:Q12"/>
    <mergeCell ref="R12:S12"/>
    <mergeCell ref="M13:N13"/>
    <mergeCell ref="O13:Q13"/>
    <mergeCell ref="R13:S13"/>
    <mergeCell ref="U12:Y12"/>
    <mergeCell ref="O9:Q9"/>
    <mergeCell ref="R9:S9"/>
    <mergeCell ref="M10:N10"/>
    <mergeCell ref="O10:Q10"/>
    <mergeCell ref="R10:S10"/>
    <mergeCell ref="M11:N11"/>
    <mergeCell ref="O11:Q11"/>
    <mergeCell ref="R11:S11"/>
    <mergeCell ref="U5:Y6"/>
    <mergeCell ref="A6:B6"/>
    <mergeCell ref="U7:Y7"/>
    <mergeCell ref="D8:H8"/>
    <mergeCell ref="M8:N8"/>
    <mergeCell ref="O8:Q8"/>
    <mergeCell ref="R8:S8"/>
    <mergeCell ref="T8:T10"/>
    <mergeCell ref="U8:Y10"/>
    <mergeCell ref="M9:N9"/>
    <mergeCell ref="E4:K4"/>
    <mergeCell ref="C6:H6"/>
    <mergeCell ref="T2:T4"/>
    <mergeCell ref="U2:Y4"/>
    <mergeCell ref="A4:B4"/>
    <mergeCell ref="A5:B5"/>
    <mergeCell ref="C5:E5"/>
    <mergeCell ref="G5:K5"/>
    <mergeCell ref="Q5:R5"/>
    <mergeCell ref="T5:T6"/>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&amp;L&amp;"-,太字"&amp;12様式6</oddHeader>
  </headerFooter>
</worksheet>
</file>

<file path=xl/worksheets/sheet2.xml><?xml version="1.0" encoding="utf-8"?>
<worksheet xmlns="http://schemas.openxmlformats.org/spreadsheetml/2006/main" xmlns:r="http://schemas.openxmlformats.org/officeDocument/2006/relationships">
  <sheetPr>
    <tabColor rgb="FF00B050"/>
  </sheetPr>
  <dimension ref="A1:Z30"/>
  <sheetViews>
    <sheetView showZeros="0" view="pageBreakPreview" zoomScaleSheetLayoutView="100" zoomScalePageLayoutView="0" workbookViewId="0" topLeftCell="D4">
      <selection activeCell="S8" sqref="S8:T8"/>
    </sheetView>
  </sheetViews>
  <sheetFormatPr defaultColWidth="9.140625" defaultRowHeight="21.75" customHeight="1"/>
  <cols>
    <col min="1" max="1" width="3.57421875" style="18" customWidth="1"/>
    <col min="2" max="2" width="7.57421875" style="18" customWidth="1"/>
    <col min="3" max="3" width="14.57421875" style="18" customWidth="1"/>
    <col min="4" max="4" width="9.57421875" style="20" customWidth="1"/>
    <col min="5" max="5" width="3.57421875" style="20" customWidth="1"/>
    <col min="6" max="6" width="9.57421875" style="20" customWidth="1"/>
    <col min="7" max="7" width="4.7109375" style="20" customWidth="1"/>
    <col min="8" max="8" width="3.00390625" style="20" customWidth="1"/>
    <col min="9" max="13" width="7.57421875" style="20" customWidth="1"/>
    <col min="14" max="15" width="10.421875" style="20" customWidth="1"/>
    <col min="16" max="19" width="11.57421875" style="20" customWidth="1"/>
    <col min="20" max="20" width="11.57421875" style="18" customWidth="1"/>
    <col min="21" max="21" width="14.57421875" style="18" customWidth="1"/>
    <col min="22" max="26" width="9.57421875" style="18" customWidth="1"/>
    <col min="27" max="16384" width="9.00390625" style="18" customWidth="1"/>
  </cols>
  <sheetData>
    <row r="1" spans="1:24" ht="27.75" customHeight="1">
      <c r="A1" s="114" t="s">
        <v>62</v>
      </c>
      <c r="B1" s="114"/>
      <c r="D1" s="19" t="s">
        <v>16</v>
      </c>
      <c r="P1" s="47"/>
      <c r="Q1" s="47"/>
      <c r="R1" s="47"/>
      <c r="S1" s="47" t="s">
        <v>42</v>
      </c>
      <c r="T1" s="47"/>
      <c r="W1" s="21"/>
      <c r="X1" s="22"/>
    </row>
    <row r="2" spans="20:26" ht="27.75" customHeight="1">
      <c r="T2" s="50"/>
      <c r="U2" s="149"/>
      <c r="V2" s="157"/>
      <c r="W2" s="157"/>
      <c r="X2" s="157"/>
      <c r="Y2" s="157"/>
      <c r="Z2" s="157"/>
    </row>
    <row r="3" spans="3:26" ht="27.75" customHeight="1">
      <c r="C3" s="23" t="s">
        <v>63</v>
      </c>
      <c r="E3" s="23"/>
      <c r="F3" s="23"/>
      <c r="G3" s="23"/>
      <c r="H3" s="23"/>
      <c r="U3" s="149"/>
      <c r="V3" s="157"/>
      <c r="W3" s="157"/>
      <c r="X3" s="157"/>
      <c r="Y3" s="157"/>
      <c r="Z3" s="157"/>
    </row>
    <row r="4" spans="1:26" ht="27.75" customHeight="1">
      <c r="A4" s="158" t="s">
        <v>30</v>
      </c>
      <c r="B4" s="158"/>
      <c r="D4" s="24" t="s">
        <v>2</v>
      </c>
      <c r="E4" s="7"/>
      <c r="G4" s="24"/>
      <c r="H4" s="24"/>
      <c r="I4" s="24"/>
      <c r="J4" s="24"/>
      <c r="K4" s="24"/>
      <c r="L4" s="24"/>
      <c r="M4" s="13"/>
      <c r="N4" s="13"/>
      <c r="O4" s="13"/>
      <c r="P4" s="13"/>
      <c r="Q4" s="13"/>
      <c r="R4" s="13"/>
      <c r="S4" s="17"/>
      <c r="U4" s="149"/>
      <c r="V4" s="157"/>
      <c r="W4" s="157"/>
      <c r="X4" s="157"/>
      <c r="Y4" s="157"/>
      <c r="Z4" s="157"/>
    </row>
    <row r="5" spans="1:26" ht="27.75" customHeight="1">
      <c r="A5" s="77" t="s">
        <v>3</v>
      </c>
      <c r="B5" s="77"/>
      <c r="C5" s="78" t="s">
        <v>9</v>
      </c>
      <c r="D5" s="78"/>
      <c r="E5" s="78"/>
      <c r="F5" s="1" t="s">
        <v>8</v>
      </c>
      <c r="G5" s="79" t="s">
        <v>15</v>
      </c>
      <c r="H5" s="79"/>
      <c r="I5" s="79"/>
      <c r="J5" s="79"/>
      <c r="K5" s="79"/>
      <c r="L5" s="12"/>
      <c r="M5" s="25"/>
      <c r="N5" s="25"/>
      <c r="O5" s="25"/>
      <c r="P5" s="13"/>
      <c r="Q5" s="13" t="s">
        <v>38</v>
      </c>
      <c r="R5" s="159"/>
      <c r="S5" s="160"/>
      <c r="U5" s="149"/>
      <c r="V5" s="157"/>
      <c r="W5" s="157"/>
      <c r="X5" s="157"/>
      <c r="Y5" s="157"/>
      <c r="Z5" s="157"/>
    </row>
    <row r="6" spans="1:26" ht="27.75" customHeight="1">
      <c r="A6" s="151" t="s">
        <v>31</v>
      </c>
      <c r="B6" s="151"/>
      <c r="C6" s="26"/>
      <c r="D6" s="9"/>
      <c r="E6" s="9"/>
      <c r="F6" s="9"/>
      <c r="G6" s="9"/>
      <c r="H6" s="9"/>
      <c r="I6" s="9" t="s">
        <v>25</v>
      </c>
      <c r="J6" s="9"/>
      <c r="K6" s="9"/>
      <c r="L6" s="9"/>
      <c r="M6" s="13"/>
      <c r="N6" s="14"/>
      <c r="O6" s="14"/>
      <c r="P6" s="14"/>
      <c r="Q6" s="14"/>
      <c r="R6" s="14"/>
      <c r="S6" s="17"/>
      <c r="U6" s="149"/>
      <c r="V6" s="157"/>
      <c r="W6" s="157"/>
      <c r="X6" s="157"/>
      <c r="Y6" s="157"/>
      <c r="Z6" s="157"/>
    </row>
    <row r="7" spans="14:26" ht="27.75" customHeight="1">
      <c r="N7" s="27"/>
      <c r="O7" s="27"/>
      <c r="P7" s="27"/>
      <c r="Q7" s="25" t="s">
        <v>39</v>
      </c>
      <c r="R7" s="25"/>
      <c r="U7" s="49"/>
      <c r="V7" s="149"/>
      <c r="W7" s="149"/>
      <c r="X7" s="149"/>
      <c r="Y7" s="149"/>
      <c r="Z7" s="149"/>
    </row>
    <row r="8" spans="1:26" ht="39.75" customHeight="1">
      <c r="A8" s="28" t="s">
        <v>13</v>
      </c>
      <c r="B8" s="29" t="s">
        <v>24</v>
      </c>
      <c r="C8" s="28" t="s">
        <v>4</v>
      </c>
      <c r="D8" s="83" t="s">
        <v>19</v>
      </c>
      <c r="E8" s="84"/>
      <c r="F8" s="84"/>
      <c r="G8" s="84"/>
      <c r="H8" s="85"/>
      <c r="I8" s="30" t="s">
        <v>20</v>
      </c>
      <c r="J8" s="30" t="s">
        <v>23</v>
      </c>
      <c r="K8" s="30" t="s">
        <v>21</v>
      </c>
      <c r="L8" s="30" t="s">
        <v>0</v>
      </c>
      <c r="M8" s="30" t="s">
        <v>22</v>
      </c>
      <c r="N8" s="152" t="s">
        <v>6</v>
      </c>
      <c r="O8" s="153"/>
      <c r="P8" s="154" t="s">
        <v>1</v>
      </c>
      <c r="Q8" s="155"/>
      <c r="R8" s="156"/>
      <c r="S8" s="161" t="s">
        <v>64</v>
      </c>
      <c r="T8" s="162"/>
      <c r="U8" s="89" t="s">
        <v>10</v>
      </c>
      <c r="V8" s="90" t="s">
        <v>37</v>
      </c>
      <c r="W8" s="90"/>
      <c r="X8" s="90"/>
      <c r="Y8" s="90"/>
      <c r="Z8" s="90"/>
    </row>
    <row r="9" spans="1:26" ht="27.75" customHeight="1">
      <c r="A9" s="4">
        <v>1</v>
      </c>
      <c r="B9" s="4"/>
      <c r="C9" s="2"/>
      <c r="D9" s="10"/>
      <c r="E9" s="8" t="s">
        <v>17</v>
      </c>
      <c r="F9" s="10"/>
      <c r="G9" s="3"/>
      <c r="H9" s="3" t="s">
        <v>18</v>
      </c>
      <c r="I9" s="3"/>
      <c r="J9" s="3"/>
      <c r="K9" s="3"/>
      <c r="L9" s="46">
        <f>IF(K9&gt;=4000,INT(K9*0.1021),"")</f>
      </c>
      <c r="M9" s="46">
        <f>IF(SUM(I9:K9)&gt;0,SUM(I9:K9)-IF(L9="",0,L9),"")</f>
      </c>
      <c r="N9" s="129"/>
      <c r="O9" s="130"/>
      <c r="P9" s="131"/>
      <c r="Q9" s="132"/>
      <c r="R9" s="133"/>
      <c r="S9" s="134"/>
      <c r="T9" s="135"/>
      <c r="U9" s="89"/>
      <c r="V9" s="90"/>
      <c r="W9" s="90"/>
      <c r="X9" s="90"/>
      <c r="Y9" s="90"/>
      <c r="Z9" s="90"/>
    </row>
    <row r="10" spans="1:26" ht="27.75" customHeight="1">
      <c r="A10" s="4">
        <v>2</v>
      </c>
      <c r="B10" s="4"/>
      <c r="C10" s="2"/>
      <c r="D10" s="10"/>
      <c r="E10" s="8" t="s">
        <v>17</v>
      </c>
      <c r="F10" s="10"/>
      <c r="G10" s="3"/>
      <c r="H10" s="3"/>
      <c r="I10" s="3"/>
      <c r="J10" s="3"/>
      <c r="K10" s="3"/>
      <c r="L10" s="46">
        <f aca="true" t="shared" si="0" ref="L10:L21">IF(K10&gt;=4000,INT(K10*0.1021),"")</f>
      </c>
      <c r="M10" s="46">
        <f aca="true" t="shared" si="1" ref="M10:M21">IF(SUM(I10:K10)&gt;0,SUM(I10:K10)-IF(L10="",0,L10),"")</f>
      </c>
      <c r="N10" s="129"/>
      <c r="O10" s="130"/>
      <c r="P10" s="131"/>
      <c r="Q10" s="132"/>
      <c r="R10" s="133"/>
      <c r="S10" s="134"/>
      <c r="T10" s="135"/>
      <c r="U10" s="89"/>
      <c r="V10" s="90"/>
      <c r="W10" s="90"/>
      <c r="X10" s="90"/>
      <c r="Y10" s="90"/>
      <c r="Z10" s="90"/>
    </row>
    <row r="11" spans="1:26" ht="27.75" customHeight="1">
      <c r="A11" s="4">
        <v>3</v>
      </c>
      <c r="B11" s="4"/>
      <c r="C11" s="4"/>
      <c r="D11" s="10"/>
      <c r="E11" s="8" t="s">
        <v>17</v>
      </c>
      <c r="F11" s="10"/>
      <c r="G11" s="3"/>
      <c r="H11" s="3"/>
      <c r="I11" s="3"/>
      <c r="J11" s="3"/>
      <c r="K11" s="3"/>
      <c r="L11" s="46">
        <f t="shared" si="0"/>
      </c>
      <c r="M11" s="46">
        <f t="shared" si="1"/>
      </c>
      <c r="N11" s="129"/>
      <c r="O11" s="130"/>
      <c r="P11" s="131"/>
      <c r="Q11" s="132"/>
      <c r="R11" s="133"/>
      <c r="S11" s="134"/>
      <c r="T11" s="135"/>
      <c r="U11" s="49" t="s">
        <v>14</v>
      </c>
      <c r="V11" s="149" t="s">
        <v>5</v>
      </c>
      <c r="W11" s="149"/>
      <c r="X11" s="149"/>
      <c r="Y11" s="149"/>
      <c r="Z11" s="149"/>
    </row>
    <row r="12" spans="1:26" ht="27.75" customHeight="1">
      <c r="A12" s="4">
        <v>4</v>
      </c>
      <c r="B12" s="4"/>
      <c r="C12" s="4"/>
      <c r="D12" s="10"/>
      <c r="E12" s="8" t="s">
        <v>17</v>
      </c>
      <c r="F12" s="10"/>
      <c r="G12" s="3"/>
      <c r="H12" s="3"/>
      <c r="I12" s="3"/>
      <c r="J12" s="3"/>
      <c r="K12" s="3"/>
      <c r="L12" s="46">
        <f t="shared" si="0"/>
      </c>
      <c r="M12" s="46">
        <f t="shared" si="1"/>
      </c>
      <c r="N12" s="129"/>
      <c r="O12" s="130"/>
      <c r="P12" s="131"/>
      <c r="Q12" s="132"/>
      <c r="R12" s="133"/>
      <c r="S12" s="134"/>
      <c r="T12" s="135"/>
      <c r="U12" s="31" t="s">
        <v>11</v>
      </c>
      <c r="V12" s="90" t="s">
        <v>35</v>
      </c>
      <c r="W12" s="150"/>
      <c r="X12" s="150"/>
      <c r="Y12" s="150"/>
      <c r="Z12" s="150"/>
    </row>
    <row r="13" spans="1:22" ht="27.75" customHeight="1">
      <c r="A13" s="4">
        <v>5</v>
      </c>
      <c r="B13" s="4" t="s">
        <v>53</v>
      </c>
      <c r="C13" s="4" t="s">
        <v>54</v>
      </c>
      <c r="D13" s="10" t="s">
        <v>45</v>
      </c>
      <c r="E13" s="8" t="s">
        <v>17</v>
      </c>
      <c r="F13" s="10" t="s">
        <v>46</v>
      </c>
      <c r="G13" s="3">
        <v>11</v>
      </c>
      <c r="H13" s="3"/>
      <c r="I13" s="3">
        <v>330</v>
      </c>
      <c r="J13" s="3"/>
      <c r="K13" s="3">
        <v>5000</v>
      </c>
      <c r="L13" s="46">
        <f t="shared" si="0"/>
        <v>510</v>
      </c>
      <c r="M13" s="46">
        <f t="shared" si="1"/>
        <v>4820</v>
      </c>
      <c r="N13" s="129" t="s">
        <v>6</v>
      </c>
      <c r="O13" s="130"/>
      <c r="P13" s="131" t="s">
        <v>52</v>
      </c>
      <c r="Q13" s="132"/>
      <c r="R13" s="133"/>
      <c r="S13" s="147" t="s">
        <v>55</v>
      </c>
      <c r="T13" s="148"/>
      <c r="U13" s="31"/>
      <c r="V13" s="31"/>
    </row>
    <row r="14" spans="1:20" ht="27.75" customHeight="1">
      <c r="A14" s="4">
        <v>6</v>
      </c>
      <c r="B14" s="4" t="s">
        <v>43</v>
      </c>
      <c r="C14" s="4" t="s">
        <v>44</v>
      </c>
      <c r="D14" s="10" t="s">
        <v>45</v>
      </c>
      <c r="E14" s="8" t="s">
        <v>17</v>
      </c>
      <c r="F14" s="10" t="s">
        <v>46</v>
      </c>
      <c r="G14" s="51">
        <v>20</v>
      </c>
      <c r="H14" s="3"/>
      <c r="I14" s="3">
        <v>600</v>
      </c>
      <c r="J14" s="3"/>
      <c r="K14" s="3">
        <v>2000</v>
      </c>
      <c r="L14" s="46">
        <f t="shared" si="0"/>
      </c>
      <c r="M14" s="46">
        <f t="shared" si="1"/>
        <v>2600</v>
      </c>
      <c r="N14" s="143" t="s">
        <v>44</v>
      </c>
      <c r="O14" s="144"/>
      <c r="P14" s="131" t="s">
        <v>47</v>
      </c>
      <c r="Q14" s="132"/>
      <c r="R14" s="133"/>
      <c r="S14" s="145"/>
      <c r="T14" s="146"/>
    </row>
    <row r="15" spans="1:21" ht="27.75" customHeight="1">
      <c r="A15" s="4">
        <v>7</v>
      </c>
      <c r="B15" s="4" t="s">
        <v>56</v>
      </c>
      <c r="C15" s="4" t="s">
        <v>57</v>
      </c>
      <c r="D15" s="10" t="s">
        <v>45</v>
      </c>
      <c r="E15" s="8" t="s">
        <v>17</v>
      </c>
      <c r="F15" s="10" t="s">
        <v>46</v>
      </c>
      <c r="G15" s="3">
        <v>30</v>
      </c>
      <c r="H15" s="3"/>
      <c r="I15" s="3">
        <v>900</v>
      </c>
      <c r="J15" s="3"/>
      <c r="K15" s="3">
        <v>3000</v>
      </c>
      <c r="L15" s="46">
        <f t="shared" si="0"/>
      </c>
      <c r="M15" s="46">
        <f t="shared" si="1"/>
        <v>3900</v>
      </c>
      <c r="N15" s="129" t="s">
        <v>6</v>
      </c>
      <c r="O15" s="130"/>
      <c r="P15" s="131"/>
      <c r="Q15" s="132"/>
      <c r="R15" s="133"/>
      <c r="S15" s="147" t="s">
        <v>58</v>
      </c>
      <c r="T15" s="148"/>
      <c r="U15" s="31" t="s">
        <v>12</v>
      </c>
    </row>
    <row r="16" spans="1:26" ht="27.75" customHeight="1">
      <c r="A16" s="4">
        <v>8</v>
      </c>
      <c r="B16" s="4" t="s">
        <v>43</v>
      </c>
      <c r="C16" s="4" t="s">
        <v>49</v>
      </c>
      <c r="D16" s="10" t="s">
        <v>45</v>
      </c>
      <c r="E16" s="8" t="s">
        <v>17</v>
      </c>
      <c r="F16" s="10" t="s">
        <v>46</v>
      </c>
      <c r="G16" s="51">
        <v>40</v>
      </c>
      <c r="H16" s="3"/>
      <c r="I16" s="3">
        <v>1200</v>
      </c>
      <c r="J16" s="3"/>
      <c r="K16" s="3">
        <v>3000</v>
      </c>
      <c r="L16" s="46">
        <f t="shared" si="0"/>
      </c>
      <c r="M16" s="46">
        <f t="shared" si="1"/>
        <v>4200</v>
      </c>
      <c r="N16" s="139" t="s">
        <v>51</v>
      </c>
      <c r="O16" s="140"/>
      <c r="P16" s="131" t="s">
        <v>50</v>
      </c>
      <c r="Q16" s="132"/>
      <c r="R16" s="133"/>
      <c r="S16" s="141" t="s">
        <v>48</v>
      </c>
      <c r="T16" s="142"/>
      <c r="U16" s="137" t="s">
        <v>32</v>
      </c>
      <c r="V16" s="138"/>
      <c r="W16" s="138"/>
      <c r="X16" s="138"/>
      <c r="Y16" s="138"/>
      <c r="Z16" s="138"/>
    </row>
    <row r="17" spans="1:26" ht="27.75" customHeight="1">
      <c r="A17" s="4">
        <v>9</v>
      </c>
      <c r="B17" s="4"/>
      <c r="C17" s="4"/>
      <c r="D17" s="10"/>
      <c r="E17" s="8" t="s">
        <v>17</v>
      </c>
      <c r="F17" s="10"/>
      <c r="G17" s="3"/>
      <c r="H17" s="3"/>
      <c r="I17" s="3"/>
      <c r="J17" s="3"/>
      <c r="K17" s="3"/>
      <c r="L17" s="46">
        <f t="shared" si="0"/>
      </c>
      <c r="M17" s="46">
        <f t="shared" si="1"/>
      </c>
      <c r="N17" s="129"/>
      <c r="O17" s="130"/>
      <c r="P17" s="131"/>
      <c r="Q17" s="132"/>
      <c r="R17" s="133"/>
      <c r="S17" s="134"/>
      <c r="T17" s="135"/>
      <c r="U17" s="137" t="s">
        <v>33</v>
      </c>
      <c r="V17" s="138"/>
      <c r="W17" s="138"/>
      <c r="X17" s="138"/>
      <c r="Y17" s="138"/>
      <c r="Z17" s="138"/>
    </row>
    <row r="18" spans="1:26" ht="27.75" customHeight="1">
      <c r="A18" s="4">
        <v>10</v>
      </c>
      <c r="B18" s="4"/>
      <c r="C18" s="4"/>
      <c r="D18" s="10"/>
      <c r="E18" s="8" t="s">
        <v>17</v>
      </c>
      <c r="F18" s="10"/>
      <c r="G18" s="3"/>
      <c r="H18" s="3"/>
      <c r="I18" s="3"/>
      <c r="J18" s="3"/>
      <c r="K18" s="3"/>
      <c r="L18" s="46">
        <f t="shared" si="0"/>
      </c>
      <c r="M18" s="46">
        <f t="shared" si="1"/>
      </c>
      <c r="N18" s="129"/>
      <c r="O18" s="130"/>
      <c r="P18" s="131"/>
      <c r="Q18" s="132"/>
      <c r="R18" s="133"/>
      <c r="S18" s="134"/>
      <c r="T18" s="135"/>
      <c r="U18" s="89" t="s">
        <v>34</v>
      </c>
      <c r="V18" s="136"/>
      <c r="W18" s="136"/>
      <c r="X18" s="136"/>
      <c r="Y18" s="136"/>
      <c r="Z18" s="136"/>
    </row>
    <row r="19" spans="1:26" ht="27.75" customHeight="1">
      <c r="A19" s="4">
        <v>11</v>
      </c>
      <c r="B19" s="4"/>
      <c r="C19" s="4"/>
      <c r="D19" s="10"/>
      <c r="E19" s="8" t="s">
        <v>17</v>
      </c>
      <c r="F19" s="10"/>
      <c r="G19" s="3"/>
      <c r="H19" s="3"/>
      <c r="I19" s="3"/>
      <c r="J19" s="3"/>
      <c r="K19" s="3"/>
      <c r="L19" s="46">
        <f t="shared" si="0"/>
      </c>
      <c r="M19" s="46">
        <f t="shared" si="1"/>
      </c>
      <c r="N19" s="129"/>
      <c r="O19" s="130"/>
      <c r="P19" s="131"/>
      <c r="Q19" s="132"/>
      <c r="R19" s="133"/>
      <c r="S19" s="134"/>
      <c r="T19" s="135"/>
      <c r="U19" s="137"/>
      <c r="V19" s="138"/>
      <c r="W19" s="138"/>
      <c r="X19" s="138"/>
      <c r="Y19" s="138"/>
      <c r="Z19" s="138"/>
    </row>
    <row r="20" spans="1:26" ht="27.75" customHeight="1">
      <c r="A20" s="4">
        <v>12</v>
      </c>
      <c r="B20" s="4"/>
      <c r="C20" s="4"/>
      <c r="D20" s="10"/>
      <c r="E20" s="8" t="s">
        <v>17</v>
      </c>
      <c r="F20" s="10"/>
      <c r="G20" s="3"/>
      <c r="H20" s="3"/>
      <c r="I20" s="3"/>
      <c r="J20" s="3"/>
      <c r="K20" s="3"/>
      <c r="L20" s="46">
        <f t="shared" si="0"/>
      </c>
      <c r="M20" s="46">
        <f t="shared" si="1"/>
      </c>
      <c r="N20" s="129"/>
      <c r="O20" s="130"/>
      <c r="P20" s="131"/>
      <c r="Q20" s="132"/>
      <c r="R20" s="133"/>
      <c r="S20" s="134"/>
      <c r="T20" s="135"/>
      <c r="U20" s="100" t="s">
        <v>41</v>
      </c>
      <c r="V20" s="101" t="s">
        <v>40</v>
      </c>
      <c r="W20" s="101"/>
      <c r="X20" s="101"/>
      <c r="Y20" s="101"/>
      <c r="Z20" s="101"/>
    </row>
    <row r="21" spans="1:26" ht="27.75" customHeight="1" thickBot="1">
      <c r="A21" s="5">
        <v>13</v>
      </c>
      <c r="B21" s="5"/>
      <c r="C21" s="5"/>
      <c r="D21" s="11"/>
      <c r="E21" s="8" t="s">
        <v>17</v>
      </c>
      <c r="F21" s="11"/>
      <c r="G21" s="6"/>
      <c r="H21" s="6"/>
      <c r="I21" s="6"/>
      <c r="J21" s="6"/>
      <c r="K21" s="6"/>
      <c r="L21" s="46">
        <f t="shared" si="0"/>
      </c>
      <c r="M21" s="46">
        <f t="shared" si="1"/>
      </c>
      <c r="N21" s="129"/>
      <c r="O21" s="130"/>
      <c r="P21" s="131"/>
      <c r="Q21" s="132"/>
      <c r="R21" s="133"/>
      <c r="S21" s="123"/>
      <c r="T21" s="124"/>
      <c r="U21" s="100"/>
      <c r="V21" s="101"/>
      <c r="W21" s="101"/>
      <c r="X21" s="101"/>
      <c r="Y21" s="101"/>
      <c r="Z21" s="101"/>
    </row>
    <row r="22" spans="1:26" ht="27.75" customHeight="1" thickTop="1">
      <c r="A22" s="32"/>
      <c r="B22" s="32"/>
      <c r="C22" s="33" t="s">
        <v>36</v>
      </c>
      <c r="D22" s="34"/>
      <c r="E22" s="34"/>
      <c r="F22" s="35"/>
      <c r="G22" s="34"/>
      <c r="H22" s="34"/>
      <c r="I22" s="34">
        <f>SUM(I9:I21)</f>
        <v>3030</v>
      </c>
      <c r="J22" s="34">
        <f>SUM(J9:J21)</f>
        <v>0</v>
      </c>
      <c r="K22" s="34">
        <f>SUM(K9:K21)</f>
        <v>13000</v>
      </c>
      <c r="L22" s="15">
        <f>SUM(L9:L21)</f>
        <v>510</v>
      </c>
      <c r="M22" s="15">
        <f>SUM(M9:M21)</f>
        <v>15520</v>
      </c>
      <c r="N22" s="115"/>
      <c r="O22" s="116"/>
      <c r="P22" s="117"/>
      <c r="Q22" s="118"/>
      <c r="R22" s="119"/>
      <c r="S22" s="120"/>
      <c r="T22" s="121"/>
      <c r="U22" s="100"/>
      <c r="V22" s="101"/>
      <c r="W22" s="101"/>
      <c r="X22" s="101"/>
      <c r="Y22" s="101"/>
      <c r="Z22" s="101"/>
    </row>
    <row r="23" spans="1:20" ht="27.75" customHeight="1">
      <c r="A23" s="21"/>
      <c r="B23" s="21"/>
      <c r="C23" s="21"/>
      <c r="D23" s="36"/>
      <c r="E23" s="36"/>
      <c r="F23" s="36"/>
      <c r="G23" s="36"/>
      <c r="H23" s="36"/>
      <c r="I23" s="36"/>
      <c r="J23" s="36"/>
      <c r="K23" s="36"/>
      <c r="L23" s="36"/>
      <c r="M23" s="36"/>
      <c r="N23" s="36"/>
      <c r="O23" s="36"/>
      <c r="P23" s="36"/>
      <c r="Q23" s="36"/>
      <c r="R23" s="122" t="s">
        <v>28</v>
      </c>
      <c r="S23" s="122"/>
      <c r="T23" s="122"/>
    </row>
    <row r="24" spans="3:20" ht="27.75" customHeight="1">
      <c r="C24" s="37"/>
      <c r="D24" s="16"/>
      <c r="E24" s="16"/>
      <c r="F24" s="16"/>
      <c r="G24" s="16"/>
      <c r="H24" s="16"/>
      <c r="I24" s="16"/>
      <c r="J24" s="16"/>
      <c r="K24" s="16"/>
      <c r="L24" s="16"/>
      <c r="M24" s="16"/>
      <c r="N24" s="13"/>
      <c r="O24" s="13"/>
      <c r="P24" s="13"/>
      <c r="Q24" s="13"/>
      <c r="R24" s="13" t="s">
        <v>26</v>
      </c>
      <c r="S24" s="125" t="s">
        <v>27</v>
      </c>
      <c r="T24" s="125"/>
    </row>
    <row r="25" spans="1:20" ht="27.75" customHeight="1">
      <c r="A25" s="21"/>
      <c r="B25" s="21"/>
      <c r="C25" s="38"/>
      <c r="D25" s="126" t="s">
        <v>29</v>
      </c>
      <c r="E25" s="126"/>
      <c r="F25" s="126"/>
      <c r="G25" s="112">
        <f>SUM(I22:K22)</f>
        <v>16030</v>
      </c>
      <c r="H25" s="112"/>
      <c r="I25" s="112"/>
      <c r="J25" s="39" t="s">
        <v>7</v>
      </c>
      <c r="K25" s="39"/>
      <c r="L25" s="127" t="s">
        <v>0</v>
      </c>
      <c r="M25" s="127"/>
      <c r="N25" s="128">
        <f>L22</f>
        <v>510</v>
      </c>
      <c r="O25" s="128"/>
      <c r="P25" s="40" t="s">
        <v>7</v>
      </c>
      <c r="Q25" s="40"/>
      <c r="R25" s="40"/>
      <c r="S25" s="18"/>
      <c r="T25" s="41"/>
    </row>
    <row r="26" ht="27.75" customHeight="1"/>
    <row r="27" spans="3:19" ht="27.75" customHeight="1">
      <c r="C27" s="42"/>
      <c r="D27" s="43"/>
      <c r="E27" s="43"/>
      <c r="F27" s="43"/>
      <c r="G27" s="43"/>
      <c r="H27" s="43"/>
      <c r="I27" s="44"/>
      <c r="J27" s="44"/>
      <c r="K27" s="43"/>
      <c r="L27" s="43"/>
      <c r="M27" s="45"/>
      <c r="N27" s="43"/>
      <c r="O27" s="43"/>
      <c r="P27" s="43"/>
      <c r="Q27" s="43"/>
      <c r="R27" s="43"/>
      <c r="S27" s="43"/>
    </row>
    <row r="28" ht="27.75" customHeight="1"/>
    <row r="29" ht="27.75" customHeight="1"/>
    <row r="30" ht="27.75" customHeight="1">
      <c r="J30" s="48"/>
    </row>
    <row r="31" ht="27.75" customHeight="1"/>
    <row r="32" ht="27.75" customHeight="1"/>
    <row r="33" ht="27.75" customHeight="1"/>
    <row r="34" ht="27.75" customHeight="1"/>
    <row r="35" ht="27.75" customHeight="1"/>
    <row r="36" ht="27.75" customHeight="1"/>
    <row r="37" ht="27.75" customHeight="1"/>
    <row r="38" ht="27.75" customHeight="1"/>
    <row r="39" ht="27.75" customHeight="1"/>
    <row r="40" ht="27.75" customHeight="1"/>
    <row r="41" ht="27.75" customHeight="1"/>
    <row r="42" ht="27.75" customHeight="1"/>
    <row r="43" ht="27.75" customHeight="1"/>
    <row r="44" ht="27.75" customHeight="1"/>
    <row r="45" ht="27.75" customHeight="1"/>
    <row r="46" ht="27.75" customHeight="1"/>
    <row r="47" ht="27.75" customHeight="1"/>
    <row r="48" ht="27.75" customHeight="1"/>
    <row r="49" ht="27.75" customHeight="1"/>
    <row r="50" ht="27.75" customHeight="1"/>
    <row r="51" ht="27.75" customHeight="1"/>
  </sheetData>
  <sheetProtection password="EAF3" sheet="1" formatCells="0" insertColumns="0" insertRows="0" insertHyperlinks="0" selectLockedCells="1"/>
  <mergeCells count="74">
    <mergeCell ref="A1:B1"/>
    <mergeCell ref="U2:U4"/>
    <mergeCell ref="V2:Z4"/>
    <mergeCell ref="A4:B4"/>
    <mergeCell ref="A5:B5"/>
    <mergeCell ref="C5:E5"/>
    <mergeCell ref="G5:K5"/>
    <mergeCell ref="R5:S5"/>
    <mergeCell ref="U5:U6"/>
    <mergeCell ref="V5:Z6"/>
    <mergeCell ref="A6:B6"/>
    <mergeCell ref="V7:Z7"/>
    <mergeCell ref="D8:H8"/>
    <mergeCell ref="N8:O8"/>
    <mergeCell ref="P8:R8"/>
    <mergeCell ref="S8:T8"/>
    <mergeCell ref="U8:U10"/>
    <mergeCell ref="V8:Z10"/>
    <mergeCell ref="N9:O9"/>
    <mergeCell ref="P9:R9"/>
    <mergeCell ref="S9:T9"/>
    <mergeCell ref="N10:O10"/>
    <mergeCell ref="P10:R10"/>
    <mergeCell ref="S10:T10"/>
    <mergeCell ref="N11:O11"/>
    <mergeCell ref="P11:R11"/>
    <mergeCell ref="S11:T11"/>
    <mergeCell ref="V11:Z11"/>
    <mergeCell ref="N12:O12"/>
    <mergeCell ref="P12:R12"/>
    <mergeCell ref="S12:T12"/>
    <mergeCell ref="V12:Z12"/>
    <mergeCell ref="N13:O13"/>
    <mergeCell ref="P13:R13"/>
    <mergeCell ref="S13:T13"/>
    <mergeCell ref="N14:O14"/>
    <mergeCell ref="P14:R14"/>
    <mergeCell ref="S14:T14"/>
    <mergeCell ref="N15:O15"/>
    <mergeCell ref="P15:R15"/>
    <mergeCell ref="S15:T15"/>
    <mergeCell ref="N16:O16"/>
    <mergeCell ref="P16:R16"/>
    <mergeCell ref="S16:T16"/>
    <mergeCell ref="U16:Z16"/>
    <mergeCell ref="N17:O17"/>
    <mergeCell ref="P17:R17"/>
    <mergeCell ref="S17:T17"/>
    <mergeCell ref="U17:Z17"/>
    <mergeCell ref="N18:O18"/>
    <mergeCell ref="P18:R18"/>
    <mergeCell ref="S18:T18"/>
    <mergeCell ref="U18:Z18"/>
    <mergeCell ref="N19:O19"/>
    <mergeCell ref="P19:R19"/>
    <mergeCell ref="S19:T19"/>
    <mergeCell ref="U19:Z19"/>
    <mergeCell ref="S24:T24"/>
    <mergeCell ref="D25:F25"/>
    <mergeCell ref="G25:I25"/>
    <mergeCell ref="L25:M25"/>
    <mergeCell ref="N25:O25"/>
    <mergeCell ref="N20:O20"/>
    <mergeCell ref="P20:R20"/>
    <mergeCell ref="S20:T20"/>
    <mergeCell ref="N21:O21"/>
    <mergeCell ref="P21:R21"/>
    <mergeCell ref="U20:U22"/>
    <mergeCell ref="V20:Z22"/>
    <mergeCell ref="N22:O22"/>
    <mergeCell ref="P22:R22"/>
    <mergeCell ref="S22:T22"/>
    <mergeCell ref="R23:T23"/>
    <mergeCell ref="S21:T21"/>
  </mergeCells>
  <printOptions/>
  <pageMargins left="0.5118110236220472" right="0.5118110236220472" top="0.3937007874015748" bottom="0.3937007874015748" header="0.31496062992125984" footer="0.31496062992125984"/>
  <pageSetup horizontalDpi="300" verticalDpi="3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ifa7</dc:creator>
  <cp:keywords/>
  <dc:description/>
  <cp:lastModifiedBy>94 北信越FA</cp:lastModifiedBy>
  <cp:lastPrinted>2024-03-07T06:55:26Z</cp:lastPrinted>
  <dcterms:created xsi:type="dcterms:W3CDTF">2011-04-05T04:37:54Z</dcterms:created>
  <dcterms:modified xsi:type="dcterms:W3CDTF">2024-03-07T06:55:45Z</dcterms:modified>
  <cp:category/>
  <cp:version/>
  <cp:contentType/>
  <cp:contentStatus/>
</cp:coreProperties>
</file>